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mina.Ganga\OneDrive - SAG\CARPETA ALIMENTOS 2026\LISTADOS WEB\"/>
    </mc:Choice>
  </mc:AlternateContent>
  <bookViews>
    <workbookView xWindow="-105" yWindow="-105" windowWidth="19425" windowHeight="10425"/>
  </bookViews>
  <sheets>
    <sheet name="Hoja1" sheetId="1" r:id="rId1"/>
  </sheets>
  <definedNames>
    <definedName name="_xlnm._FilterDatabase" localSheetId="0" hidden="1">Hoja1!$A$12:$K$402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8" i="1" l="1"/>
  <c r="K344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83" i="1"/>
  <c r="L255" i="1" l="1"/>
</calcChain>
</file>

<file path=xl/sharedStrings.xml><?xml version="1.0" encoding="utf-8"?>
<sst xmlns="http://schemas.openxmlformats.org/spreadsheetml/2006/main" count="2644" uniqueCount="692">
  <si>
    <t>Fábricas elaboradoras de ingredientes de origen animal destinados a alimentación animal habilitados para su importación.</t>
  </si>
  <si>
    <t>Ultima actualización 31/07//2026</t>
  </si>
  <si>
    <t>Gatos</t>
  </si>
  <si>
    <t>N°</t>
  </si>
  <si>
    <t>N°  Resolución</t>
  </si>
  <si>
    <t>Fecha Autorización</t>
  </si>
  <si>
    <t>Nombre del Producto</t>
  </si>
  <si>
    <t>Nombre del Fabricante</t>
  </si>
  <si>
    <t>N° Oficial  Establecimiento</t>
  </si>
  <si>
    <t>Dirección</t>
  </si>
  <si>
    <t>País de Origen</t>
  </si>
  <si>
    <t>Tipo de Insumo</t>
  </si>
  <si>
    <t>Especie de Destino</t>
  </si>
  <si>
    <t>Vigencia</t>
  </si>
  <si>
    <t>Heilongjiang Winovazyme Biotech CO., LTD.</t>
  </si>
  <si>
    <t>Harina de subproductos de ave. (Harina de Vísceras)</t>
  </si>
  <si>
    <t>Protegras S.R.L.</t>
  </si>
  <si>
    <t>Av. San Martín s/n – Ente Autárquico Puerto Diamante, Entre Ríos</t>
  </si>
  <si>
    <t>Argentina</t>
  </si>
  <si>
    <t>Ingrediente</t>
  </si>
  <si>
    <t>Varias especies</t>
  </si>
  <si>
    <t>Harina de plumas hidrolizadas</t>
  </si>
  <si>
    <t>Harina de plumas</t>
  </si>
  <si>
    <t>Seara Alimentos Ltda.</t>
  </si>
  <si>
    <t>SIF 530</t>
  </si>
  <si>
    <t>Rod. Do Xisto BR 476,KM 201, S/N° -Zona Rural, Lapa, Paraná</t>
  </si>
  <si>
    <t>Brasil</t>
  </si>
  <si>
    <t>Harina de carne y hueso de cerdos.</t>
  </si>
  <si>
    <t>Cordeiro Indústria E Comércio De Farinha E Gordura Animal Ltda.</t>
  </si>
  <si>
    <t>SIF 4364</t>
  </si>
  <si>
    <t>Linha Faxinal do Irani, S/Nº, CEP: 89.820-000, Xanxerê – Santa Catarina</t>
  </si>
  <si>
    <t>Harina de carne y hueso de cerdos</t>
  </si>
  <si>
    <t>SIF 3392</t>
  </si>
  <si>
    <t>Rod. ITG 060 s/n Linha Santa Fé-Itapiranga, Santa Catarina</t>
  </si>
  <si>
    <t>Grasa de cerdo</t>
  </si>
  <si>
    <t>Harina de Carne y Huesos de Cerdos</t>
  </si>
  <si>
    <t>SIF 60</t>
  </si>
  <si>
    <t>Rua José Bonifácio, nº 300 – Três Passos</t>
  </si>
  <si>
    <t>SIF 1897</t>
  </si>
  <si>
    <t>Rod BR 163, Km 06 s/n, Dourados, Mato Grosso Do Sul</t>
  </si>
  <si>
    <t>Harina de Carne y Hueso de Cerdo</t>
  </si>
  <si>
    <t>Harina de aves Low Ash.</t>
  </si>
  <si>
    <t>SIF 883</t>
  </si>
  <si>
    <t>Estrada por. Pitangueiras, km 04, s/n Lote 301 - REM - Bloco 02, Rolandia / PR</t>
  </si>
  <si>
    <t>Harina de chicharrón</t>
  </si>
  <si>
    <t>Nutriforte Ltda.</t>
  </si>
  <si>
    <t>SIF 1375</t>
  </si>
  <si>
    <t>Calle 15 de novembro, n° 520, centro, Loteamento São Cristóvão/São Domingos</t>
  </si>
  <si>
    <t>Harina de Pluma Hidrolizada y Sangre de aves</t>
  </si>
  <si>
    <t>Somave Feed Ingredients Ltda.</t>
  </si>
  <si>
    <t>SIF 4429</t>
  </si>
  <si>
    <t>Linha Mata Fome KM 01 S/N, Enéas Marques / Paraná</t>
  </si>
  <si>
    <t>Harina de vísceras de ave</t>
  </si>
  <si>
    <t>Aceite de aves</t>
  </si>
  <si>
    <t>Harina de Plumas Hidrolizadas (con formaldehído)</t>
  </si>
  <si>
    <t>Harina de ave</t>
  </si>
  <si>
    <t>JBS AVES Ltda.</t>
  </si>
  <si>
    <t>SIF 922</t>
  </si>
  <si>
    <t>Alamenda Doux, N° 750. Vila Msttos Cep 99064-370, Passo Fundo / RS</t>
  </si>
  <si>
    <t>Aceite de ave</t>
  </si>
  <si>
    <t>Harina de Plumas Hidrolizadas y Sangre de Aves</t>
  </si>
  <si>
    <t>BRF S.A.</t>
  </si>
  <si>
    <t>SIF 716</t>
  </si>
  <si>
    <t>Av. Senador Attilio Fontana, 4040, sector ala 01, Toledo, Paraná</t>
  </si>
  <si>
    <t>Harina de carne y hueso bovino.</t>
  </si>
  <si>
    <t>Agroindustrial Sao Francisco Ltda</t>
  </si>
  <si>
    <t>SIF 4446
SIPEAGRO MS 001413-3</t>
  </si>
  <si>
    <t>Área Rural s/n. Compl. Lote 9 CEP 79849899, Dourados, Mato Grosso do Sul</t>
  </si>
  <si>
    <t>Harina de carne y hueso bovina</t>
  </si>
  <si>
    <t>JBS S/A</t>
  </si>
  <si>
    <t>SIF 4507</t>
  </si>
  <si>
    <t>Rod. GO 164, KM 167, Mozarlandia, Goias</t>
  </si>
  <si>
    <t>Harina de carne y hueso porcina</t>
  </si>
  <si>
    <t>Rua XV de Novembro, nº 520, Loteamento São Cristovão, São Domingos-SC</t>
  </si>
  <si>
    <t>Harina de Subproductos de ave (harina de vísceras de ave)</t>
  </si>
  <si>
    <t>Seara Alimentos Ltda</t>
  </si>
  <si>
    <t>Rod. Do Xisto BR 476,KM 201, S/N° - Zona Rural, Lapa, Paraná</t>
  </si>
  <si>
    <t>Grasa animal (Aceite de aves)</t>
  </si>
  <si>
    <t>Harina de Aves</t>
  </si>
  <si>
    <t>SIF 3837</t>
  </si>
  <si>
    <t>Rod. BR 116, km 23,5, s/n, Caixa Postal 55, Gleba Sao Lorenzo, Itaopolis, Santa Catarina</t>
  </si>
  <si>
    <t>Harina de Plumas y Sangre de Aves</t>
  </si>
  <si>
    <t>Harina de Carne y Hueso de Aves</t>
  </si>
  <si>
    <t>Avenorte Avicola Cianorte Ltda</t>
  </si>
  <si>
    <t>SIF 4232</t>
  </si>
  <si>
    <t>Estrada para Fécula Km 04, lotes 905 a 910, Cianorte, Paraná</t>
  </si>
  <si>
    <t>Harina de Plumas Hidrolizada y Sangre de Ave</t>
  </si>
  <si>
    <t>Industria e Comercio de Farinha Jagua Ltda</t>
  </si>
  <si>
    <t>SIF 3338</t>
  </si>
  <si>
    <t>Rod. PR 340, Lote 213, 214, Salida Guaraci Bairro Sede, Jaguapita, Paraná</t>
  </si>
  <si>
    <t>Harina de Plumas</t>
  </si>
  <si>
    <t>Estrada para Fécula Km 04, lotes 905 a 910, Cianorte, Paraná, Cianorte, Paraná</t>
  </si>
  <si>
    <t>Base Indústria e Comércio de Óleos e Proteínas Ltda.</t>
  </si>
  <si>
    <t>SIF 2961</t>
  </si>
  <si>
    <t>Picada Augusta 106, Cruzeiro do Sul/ Rio Grande do Sul</t>
  </si>
  <si>
    <t>Harina mixta (cerdo, ave, bovino)</t>
  </si>
  <si>
    <t>Frigorífico El Golli Ltda.</t>
  </si>
  <si>
    <t>SC 002696-4</t>
  </si>
  <si>
    <t>Estrada Riberao Da Erva, Nº 12000, Bairro Riberao Da Erva, CEP 89190-000, Taio, Santa Catarina</t>
  </si>
  <si>
    <t>Harina de subproductos de aves (Harina de Vísceras de Aves) con formaldehído</t>
  </si>
  <si>
    <t>Harina de plumas (Harina de Plumas Hidrolisadas) (con formaldehído)</t>
  </si>
  <si>
    <t>Harina de carne y huesos de cerdos (con formaldehído)</t>
  </si>
  <si>
    <t>Grasa de cerdos (Grasa animal)</t>
  </si>
  <si>
    <t>Harina de plumas y sangre</t>
  </si>
  <si>
    <t>Sefar Indústria e Comércio de Farinha e Sebo Ltda.</t>
  </si>
  <si>
    <t>SIF 2833</t>
  </si>
  <si>
    <t>Rodovia 239 km 37 Bairro Campo Vicente, Parobé/ RS</t>
  </si>
  <si>
    <t>Harina mixta (bovino, porcino,equino)</t>
  </si>
  <si>
    <t>Sefar Industria E Comèrcio De Farinha E Sebo Ltda</t>
  </si>
  <si>
    <t>SIF 2833
 RS 004639-6</t>
  </si>
  <si>
    <t>Rodovia 239, Km 37, Bairro Campo Vicente Parobé, Rio Grande do Sul</t>
  </si>
  <si>
    <t>Harina de aves (Harina de subproductos y harina de plumas)</t>
  </si>
  <si>
    <t>Estrada par.Pitangueiras, km 04, S/N, lote 301 REM- BLOCO 02 Rolandia/PR</t>
  </si>
  <si>
    <t>Aceite de Ave</t>
  </si>
  <si>
    <t>SIF 1155</t>
  </si>
  <si>
    <t>Rua Alfredo Pessi, 2000, Sala 03 - Bairro Bartolotto - Nova Veneza - SC, CEP:88865- 000, Santa Catarina</t>
  </si>
  <si>
    <t>Harina de plumas y sangre (Harina de plumas hidrolizadas y sangre)</t>
  </si>
  <si>
    <t>LAR Cooperativa Agroindustrial</t>
  </si>
  <si>
    <t>PR 002415-5</t>
  </si>
  <si>
    <t>BR 277, KM 653 -distrito de Agrocafeeira, Matelandia, Paraná</t>
  </si>
  <si>
    <t>Harina de subproductos de aves (Harina de vísceras de aves)</t>
  </si>
  <si>
    <t>Grasa de aves (Aceite de ave)</t>
  </si>
  <si>
    <t>Harina de carne y hueso bovino</t>
  </si>
  <si>
    <t>Marfrig Global Food S.A.</t>
  </si>
  <si>
    <t>SIF 2015
MT 001552-0</t>
  </si>
  <si>
    <t>Alameda Júlio Muller, (Res. Alameda) N° 1650, Ala 2 Sala 2 – Ponte Nova Várzea Grande/MT CEP: 78.115-200</t>
  </si>
  <si>
    <t>Sebo bovino</t>
  </si>
  <si>
    <t>Alameda Júlio Muller, (Res. Alameda) N° 1650, Ala 2 Sala 2 – Ponte Nova Várzea Grande/MT CEP: 78.115-201</t>
  </si>
  <si>
    <t>Plasma bovino</t>
  </si>
  <si>
    <t>Alameda Júlio Muller, (Res. Alameda) N° 1650, Ala 2 Sala 2 – Ponte Nova Várzea Grande/MT CEP: 78.115-202</t>
  </si>
  <si>
    <t>Frigol S.A.</t>
  </si>
  <si>
    <t>SP 00004776-7</t>
  </si>
  <si>
    <t>Rua África 380, Distrito Empresarial Luiz Trecenti, Lencois Paulista, Sao Paulo</t>
  </si>
  <si>
    <t>JBS S.A</t>
  </si>
  <si>
    <t>SIF 76 
SP 005588-3</t>
  </si>
  <si>
    <t>Av Central S/N° Sociedad Amonimo, Frigorífico Anglo cep 14.784-900, Barretos, Sao Paulo</t>
  </si>
  <si>
    <t>Industria de Racoes Passo Das Tropas Ltda</t>
  </si>
  <si>
    <t>SIF 1733
 RS 004788-0</t>
  </si>
  <si>
    <t>Rodovia BR 392, Km 8, Tomazetti, Santa Maria, Rio Grande do Sul.</t>
  </si>
  <si>
    <t>Barra Mansa Comercio De Carnes E Derivados Ltda.</t>
  </si>
  <si>
    <t>SIF 941 
SP 005438-0</t>
  </si>
  <si>
    <t>Sitio Nossa Senhora Aparecida, Sem Número, Zona rural CEP 14.160-970, Sertaozinho, Sao Paulo</t>
  </si>
  <si>
    <t>Hemoglobina de rumiante en polvo</t>
  </si>
  <si>
    <t>Hemoprot Industria E Comercio De Produtos Frigorificos Ltda</t>
  </si>
  <si>
    <t>SP-004290-0</t>
  </si>
  <si>
    <t>Rua Indalina Ribeiro De Noronha, Lins, Sao Paulo</t>
  </si>
  <si>
    <t>Plasma de rumiante en polvo</t>
  </si>
  <si>
    <t>Frigorífico Astra do Paraná Ltda.</t>
  </si>
  <si>
    <t>SIF 1251 
PR 002442-2</t>
  </si>
  <si>
    <t>OTR Prolongamiento De Rua Peabirú, s/n Km1, Cruzeiro do Oeste, Paraná</t>
  </si>
  <si>
    <t>SIF 2833 
RS 004639-6</t>
  </si>
  <si>
    <t>Rodovia 239 Km 37 Bairro Campo Vicente Parobe, Parobé, Rio Grande do Sul</t>
  </si>
  <si>
    <t>LPX Agroindustrial Ltda.</t>
  </si>
  <si>
    <t>SIF 1357 
MS 001382-0</t>
  </si>
  <si>
    <t>Avenida Principal Número Zero Um, 1367, Campo Grande, Mato Grosso do Sul</t>
  </si>
  <si>
    <t>Aceite de pavo</t>
  </si>
  <si>
    <t>SIF 437</t>
  </si>
  <si>
    <t>Rua Guerino Vetorazzi, 540 - Bairro Desvio Rizzo, CEP: 95100- 340, Caxias do Sul.</t>
  </si>
  <si>
    <t>Harina de pavo</t>
  </si>
  <si>
    <t>Harina de Plumas y Sangre de ave</t>
  </si>
  <si>
    <t>Copacol Cooperativa Agroindustrial Consolata</t>
  </si>
  <si>
    <t>SIF 516</t>
  </si>
  <si>
    <t>RUA DEZEMBARGADOR MUNHOZ DE MELLO,176, CAFELANDIA PR</t>
  </si>
  <si>
    <t>Varias Especies</t>
  </si>
  <si>
    <t>Harina de Vísceras de Ave (Harina de subproductos de ave)</t>
  </si>
  <si>
    <t>FAENAR S.R.L.</t>
  </si>
  <si>
    <t>Ruta provincial N° 32 Km 33 - Área Industrial, Viale, Entre Ríos</t>
  </si>
  <si>
    <t>Aceite de pollo</t>
  </si>
  <si>
    <t>Harina de víceras de ave</t>
  </si>
  <si>
    <t>C.ALI.S.A. Complejo Alimentario S.A.</t>
  </si>
  <si>
    <t>Belgrano y Ramírez, Pueblo El Carmen, General Racedo, Partido Diamante, Provincia Entre Ríos</t>
  </si>
  <si>
    <t>Frigorífico Better Beef Ltda.</t>
  </si>
  <si>
    <t>SIF 1925 SP 005269-8</t>
  </si>
  <si>
    <t>Rodovia SP 284 Km 519 s/n – Agua da Lavadeira SP 284 Highway, Km 519, S/N - Água da Lavadeira , CEP 19.600-000, Rancharia/SP</t>
  </si>
  <si>
    <t>Harina de visceras de ave (harina de subproductos)</t>
  </si>
  <si>
    <t>BRF S.A</t>
  </si>
  <si>
    <t>SIF 466</t>
  </si>
  <si>
    <t>Acesso Cidade alta, 4700, CEP 89665-000, Capinzal /Catarina</t>
  </si>
  <si>
    <t>SIF 576</t>
  </si>
  <si>
    <t>Rua São Bonifácio,1301 – Bairro Santa Teresa, Itapiranga</t>
  </si>
  <si>
    <t>Harina de pluma y sangre de aves</t>
  </si>
  <si>
    <t>Harina de vísceras de ave (Harina de Subproductos de ave)</t>
  </si>
  <si>
    <t>Hemoglobina de Porcino en polvo</t>
  </si>
  <si>
    <t>APC do Brasil Ltda.</t>
  </si>
  <si>
    <t>SC 001658-6</t>
  </si>
  <si>
    <t>Rodovia SC480, KM 15, Serrinha, Distrito de Goio-EN, Chapecó</t>
  </si>
  <si>
    <t>AP 920 - Plasma de Porcino en Polvo.</t>
  </si>
  <si>
    <t>Harina de subproductos de aves (sin salmonelicida)</t>
  </si>
  <si>
    <t>Linha Faxinal Do Irani S/Nº - Cep 89820-00 – Xanxerê – SC</t>
  </si>
  <si>
    <t>Harina de plumas (Hidrolisadas con conservante)</t>
  </si>
  <si>
    <t>Harina de plumas (Hidrolisadas) sin salmonelicida</t>
  </si>
  <si>
    <t>Harina de subproductos de aves (con conservante)</t>
  </si>
  <si>
    <t>Harina de sangre mezclada (aves y cerdos)</t>
  </si>
  <si>
    <t>Nutriforte Ltda</t>
  </si>
  <si>
    <t>Rua 15 de Novembro, n° 520,Centro, Loteamento São Cristovão, São Domingos-SC</t>
  </si>
  <si>
    <t>Estrada par.Pitangueiras, km 04, S/N, lote 301- REM- BLOCO 02 Rolandia/PR, Rolandia</t>
  </si>
  <si>
    <t>Grasa animal (cerdo)</t>
  </si>
  <si>
    <t>JBS Aves ltda</t>
  </si>
  <si>
    <t>SIF 876</t>
  </si>
  <si>
    <t xml:space="preserve">
Rua João Andriollo,1167 - Bairro Ana Rech, Caxias do Sul, Rio Grande do Sul</t>
  </si>
  <si>
    <t>Harina de carne y huesos (cerdo)</t>
  </si>
  <si>
    <t>Indústria de Rações Patense Ltda.</t>
  </si>
  <si>
    <t>SIF 4617</t>
  </si>
  <si>
    <t>Rodovia MG 431, Km 37, s/n, Zona Rural, Itauna /MG</t>
  </si>
  <si>
    <t>Grasa Blanca. (Grasa animal ).</t>
  </si>
  <si>
    <t>Indústria de Rações Patense Ltda</t>
  </si>
  <si>
    <t>Harina de carne y hueso de cerdo (sin formaldehído)</t>
  </si>
  <si>
    <t>Cordeiro Indústria e Comercio de Farinha e Gordura Animal Ltda.</t>
  </si>
  <si>
    <t>Linha Faxinal do Irani, SIN - CX postal 38 - Zona Rural, Xanxere/SC</t>
  </si>
  <si>
    <t>Harina de vísceras (Harina de Subproductos de aves)</t>
  </si>
  <si>
    <t>Plusval Agroavícola Ltda.</t>
  </si>
  <si>
    <t>SIF 4435</t>
  </si>
  <si>
    <t>Rodovía PR Km 01, Gleba Lambari CEP 85.945- 000, Tupassi, Parana</t>
  </si>
  <si>
    <t>Harina de Plumas Hidrolizadas de ave</t>
  </si>
  <si>
    <t>Picada Augusta N°106, CEP 95930- 000, Cruzeiro do Sul/RS</t>
  </si>
  <si>
    <t>Harina de visceras de ave. (Harina de subproductos de ave).</t>
  </si>
  <si>
    <t>FASA Carambeí Indústria de Óleos e Proteínas Ltda.</t>
  </si>
  <si>
    <t>SIF 1581</t>
  </si>
  <si>
    <t>Estrada Municipal para Tainhas, s/nº, Km 1, Interior, Carambeí – PR.</t>
  </si>
  <si>
    <t>Harina de vísceras de aves (Harina de subproductos de ave)</t>
  </si>
  <si>
    <t>Harina de carne y hueso de cerdo</t>
  </si>
  <si>
    <t>Harina de pluma hidrolizada (Harina de plumas)</t>
  </si>
  <si>
    <t>Vibra Agroindustrial S/A</t>
  </si>
  <si>
    <t>SIF 3170</t>
  </si>
  <si>
    <t>Rodovia PR 493, Km 32, Itapejara D' Oeste/ Paraná</t>
  </si>
  <si>
    <t>Harina de víscera de aves (Harina de subproductos de aves).</t>
  </si>
  <si>
    <t>Harina de ave (Harina de subproductos de ave)</t>
  </si>
  <si>
    <t>SIF 2694</t>
  </si>
  <si>
    <t>Rod. BR. 487, Saída para Cruzeiro do Oeste, S/N, km 185,7 Estrada Boiadeira Lote A. Parte 1 Núcleo Río 23, Campo Mourão – Paraná</t>
  </si>
  <si>
    <t>Harina de Visceras y Huesos (Harina de subproductos de aves).</t>
  </si>
  <si>
    <t>Indústria e Comércio de Farinha Jaguá Ltda</t>
  </si>
  <si>
    <t>Rodovia PR 340, Lote 213,214 Saída para Guarací, Bairro Sede, Jaguapită - Paraná</t>
  </si>
  <si>
    <t>Harina de pluma y  sangre  (Harinas de subproductos)</t>
  </si>
  <si>
    <t>Harina de pluma</t>
  </si>
  <si>
    <t>Harina de Plumas Hidrolizada.</t>
  </si>
  <si>
    <t>FASA Carambeí Indústria de Óleos e Proteínas Ltda</t>
  </si>
  <si>
    <t>Aceite de aves (Grasa animal)</t>
  </si>
  <si>
    <t>Aceite de ave (Grasa animal)</t>
  </si>
  <si>
    <t>Harina de Plumas Hidrolizada</t>
  </si>
  <si>
    <t>Harina de Plumas y Sangre de Aves (Harina de plumas)</t>
  </si>
  <si>
    <t>Harina de Vísceras de Aves (harina de subproductos de aves)</t>
  </si>
  <si>
    <t>Harina de pollo (Harina de Subproductos de aves)</t>
  </si>
  <si>
    <t>Aceite de Pollo. (Grasa Animal)</t>
  </si>
  <si>
    <t>Ruta 26 Km. 5, San José, Entre Ríos</t>
  </si>
  <si>
    <t>Harina de plumas hidrolizadas y sangre. (Harina de plumas y sangre de aves).</t>
  </si>
  <si>
    <t>Estrada Municipal para Tainhas, s/n KM 01, Caramba-Paraná</t>
  </si>
  <si>
    <t>Aceite de Pollo (Grasa Animal)</t>
  </si>
  <si>
    <t>Harina de visceras de pollo (Harina de subproductos de aves)</t>
  </si>
  <si>
    <t>Avícola Capitán Sarmiento S.A.</t>
  </si>
  <si>
    <t>Ruta nacional N° 8 km 143,5, localidad de Capitán Sarmiento, Partido de Capitán Sarmiento/ B. Aires</t>
  </si>
  <si>
    <t>Harinas de plumas y sangre de ave</t>
  </si>
  <si>
    <t>Rua Dezembargador Munhoz De Mello,176, Cafelandia PR</t>
  </si>
  <si>
    <t>Harina de Vísceras de Ave (Harina de subproductos de aves).</t>
  </si>
  <si>
    <t>Calle 15 de Novembro, nº 520, Subdivisión São Cristovão, São Domingos, Santa Catarina</t>
  </si>
  <si>
    <t>Harina de víscera de aves baja en cenizas (Harina de subproductos de aves).</t>
  </si>
  <si>
    <t>Grasa de cerdos</t>
  </si>
  <si>
    <t>Fasa Carambei Industria De Oleos e Proteinas Ltda.</t>
  </si>
  <si>
    <t>Carambei/ PR</t>
  </si>
  <si>
    <t>Harina de carne y huesos de cerdos.</t>
  </si>
  <si>
    <t>Harina de subproductos de aves</t>
  </si>
  <si>
    <t>Farfri Indústria e Comércio Ltda.</t>
  </si>
  <si>
    <t>SIF 4643</t>
  </si>
  <si>
    <t>Rodovia RST 453, KM 81,4, S/Nº, Bairro São Luiz de Castro - CEP 95.727-000</t>
  </si>
  <si>
    <t>Harina de Plumas Hidrolisadas.</t>
  </si>
  <si>
    <t>Rodovia RST 453, KM 81,4, S/Nº, Bairro São Luiz de Castro - CEP 95.727-000.</t>
  </si>
  <si>
    <t>Harina de sangre de aves</t>
  </si>
  <si>
    <t>Céu De Minas Nutrição Animal Ltda</t>
  </si>
  <si>
    <t>SIF 4663</t>
  </si>
  <si>
    <t>Rodovia BR 050, km 143, Zona Rural, СЕР 38.001-970, Uberaba, MG</t>
  </si>
  <si>
    <t>Harina de plumas.</t>
  </si>
  <si>
    <t>SIF 2022</t>
  </si>
  <si>
    <t>Rua Das Palmeiras, N°34 Parte 1 - Centro, Guapiacu</t>
  </si>
  <si>
    <t>Harina de vísceras y huesos de aves de corral.</t>
  </si>
  <si>
    <t>Las Camelias S.A.</t>
  </si>
  <si>
    <t>Harina de plumas de Aves de Corral</t>
  </si>
  <si>
    <t>Harina de aves.</t>
  </si>
  <si>
    <t>Harina de piel de cerdo</t>
  </si>
  <si>
    <t>Senha Farinha E Óleo Ltda</t>
  </si>
  <si>
    <t>SIF 1305</t>
  </si>
  <si>
    <t>Estrada Do PareciI - Divisa, 1515 – CEP: 95.745-000, Capela de Santana</t>
  </si>
  <si>
    <t>Harina de pluma de ave hidrolizada.</t>
  </si>
  <si>
    <t>Wade S.A.</t>
  </si>
  <si>
    <t>Estancia Los Remedios 2701, El Jaguel, Buenos Aires.</t>
  </si>
  <si>
    <t>Industrializadora S.A.</t>
  </si>
  <si>
    <t>Cettour 1370, San Jose, Entre Ríos</t>
  </si>
  <si>
    <t>Harina de Plumas y Sangre.</t>
  </si>
  <si>
    <t>SIF 2869</t>
  </si>
  <si>
    <t>Rod. MG 50, km 351, s/n° - Bairro Nossa Senhora das Graças, Passos</t>
  </si>
  <si>
    <t>Harina de aves</t>
  </si>
  <si>
    <t>Harina de vísceras</t>
  </si>
  <si>
    <t>SIF 1194</t>
  </si>
  <si>
    <t>Rod Joao Beira 95 km 48.3, Bairro Silvestre, CEP: 13.904-450.</t>
  </si>
  <si>
    <t>Harina de visceras de ave</t>
  </si>
  <si>
    <t>Aceite de Vísceras de aves</t>
  </si>
  <si>
    <t>Harina de visceras de pollo</t>
  </si>
  <si>
    <t>Granja Tres Arroyos S.A.C.A.F. e I</t>
  </si>
  <si>
    <t>Manzana 1 – Camino al Matadero Municipal, Concepción del Uruguay – Entre Ríos</t>
  </si>
  <si>
    <t>Harina de plumas de pollo hidrolizadas.</t>
  </si>
  <si>
    <t>Harina de plumas de pollo.</t>
  </si>
  <si>
    <t>Ruta Nacional N°8 km 143,5, Capitán Sarmiento/ Buenos Aires.</t>
  </si>
  <si>
    <t>Rod Joao Beira 95 km 48.3, Bairro Silvestre, CEP: 13.904-450, Amparo, SP.</t>
  </si>
  <si>
    <t>Sebo de pollo</t>
  </si>
  <si>
    <t>Cencoprod Ltda. - Central de cooperativas de producción LTDA</t>
  </si>
  <si>
    <t>Presidente Hayes</t>
  </si>
  <si>
    <t>Paraguay</t>
  </si>
  <si>
    <t>JBS Aves Ltda.</t>
  </si>
  <si>
    <t>Rua Alfredo Pessi, Bartolotto, 2000, Nova Veneza, SC</t>
  </si>
  <si>
    <t>Harina de pluma hidrolizada</t>
  </si>
  <si>
    <t>Yarus S.A.</t>
  </si>
  <si>
    <t>MGAP N°80</t>
  </si>
  <si>
    <t>Ruta 68. Km 25. Canelon Chico, Canelones</t>
  </si>
  <si>
    <t>Uruguay</t>
  </si>
  <si>
    <t>Harina de plumas con sangre</t>
  </si>
  <si>
    <t>Avivar Alimentos S.A</t>
  </si>
  <si>
    <t>SIF 960</t>
  </si>
  <si>
    <t>Ac. Povoado Teixeiras, S/N, Zona Rural, Sao Sebastiao do Oeste.</t>
  </si>
  <si>
    <t>Harina de pluma (aves)</t>
  </si>
  <si>
    <t>SIF 2172</t>
  </si>
  <si>
    <t>Av. 25 de Julho, 2080, Centro, Forquilhinha/SC</t>
  </si>
  <si>
    <t>Sif 4411</t>
  </si>
  <si>
    <t>Out Otr Zr Fazenda desterro Area Isolada, 06, Brazlandia, Cep: 72.705-970, Brasilia, Distrito Federal</t>
  </si>
  <si>
    <t>Faenar S.R.L</t>
  </si>
  <si>
    <t>Ruta 32 km 33- Area Indutrial Viale, Entre Ríos</t>
  </si>
  <si>
    <t>SIF 4411</t>
  </si>
  <si>
    <t>Harina de plumas hidrolizada</t>
  </si>
  <si>
    <t>Céu de Minas Nutrição Animal LTDA</t>
  </si>
  <si>
    <t>Rodovia BR 050, km 143, Zona Rural, CEP 38.001-970, Uberaba, MG</t>
  </si>
  <si>
    <t>SIF 15</t>
  </si>
  <si>
    <t>Rod. Br 386, N°750, lote urbano Km 52, Bloco I, Barrio Interior, Seberi / RS.</t>
  </si>
  <si>
    <t>Harina de sangre aviar</t>
  </si>
  <si>
    <t>Fadel S.A.</t>
  </si>
  <si>
    <t>Ruta Provincial N° 23 - KM. 20, Pronunciamiento, Entre Ríos</t>
  </si>
  <si>
    <t>Minerva S.A.</t>
  </si>
  <si>
    <t>SIF 1940</t>
  </si>
  <si>
    <t>ROD. BR 153, S/N°, KM 150 Zona Rural –CEP: 77.804-970, Araguaína/Tocantins</t>
  </si>
  <si>
    <t>Frigomarca Ltda.</t>
  </si>
  <si>
    <t>SIF 4086</t>
  </si>
  <si>
    <t>Rodovia Ac 40, Km 28, S/N Zona Rural, Senador Guiomard/ Acre</t>
  </si>
  <si>
    <t>Santa Rita Industria de Óleos e Proteínas S/A</t>
  </si>
  <si>
    <t>MS 001447-8</t>
  </si>
  <si>
    <t>Rodovia BR 163, KM.502, Jaraguari / Mato Grosso do Sul</t>
  </si>
  <si>
    <t>SIF 431</t>
  </si>
  <si>
    <t>Rod. Go 050, KM 41, S/N – Zona Rural – CEP: 76.190-000, Palmeiras de Goiás/GO</t>
  </si>
  <si>
    <t>Aceite de origen aviar</t>
  </si>
  <si>
    <t>Avivar Alimentos S.A.</t>
  </si>
  <si>
    <t>Harina de vísceras de origen aviar</t>
  </si>
  <si>
    <t>Harina de Carne y Huesos de Ave.</t>
  </si>
  <si>
    <t>Harina de pluma de ave hidrolizada</t>
  </si>
  <si>
    <t>Farfri Industria e Comércio Ltda.</t>
  </si>
  <si>
    <t>Rodovia RST 453, Km 81,4,  Boa Vista do Sul - RS</t>
  </si>
  <si>
    <t>Harina de Vísceras de aves</t>
  </si>
  <si>
    <t>SIF 2460</t>
  </si>
  <si>
    <t>Avenida Carlos Cesar de Souza Anuciacao 410, Parte I, Baiiro Distrito Industrial, Uberaba, MS</t>
  </si>
  <si>
    <t>Harinas de vísceras de ave.</t>
  </si>
  <si>
    <t>Agroindustrial San Francisco Ltda.</t>
  </si>
  <si>
    <t>SIF 4446</t>
  </si>
  <si>
    <t>Avenida 3 s/n Lote 9, Distrito Industrial, Dourados-MS</t>
  </si>
  <si>
    <t>SIF 3595</t>
  </si>
  <si>
    <t>Rod. BR 60, Km 413, zona suburbana, Sindrolandia, MS</t>
  </si>
  <si>
    <t>Aceite de aves.</t>
  </si>
  <si>
    <t>Fortunceres S.A.</t>
  </si>
  <si>
    <t>SIF 4238</t>
  </si>
  <si>
    <t>Rod BR 267, Km 35, Distrito Industrial - CEP: 79.780-000, Bataguassu/MS.</t>
  </si>
  <si>
    <t>Sebo Jales Industria e Comércio de Productos Animais Ltda</t>
  </si>
  <si>
    <t>SIF 4207 
SP 0054429</t>
  </si>
  <si>
    <t>10C Chacará São João S/N, Dirce Reis</t>
  </si>
  <si>
    <t>Sebo Bovino</t>
  </si>
  <si>
    <t>Harina de sangre bovina</t>
  </si>
  <si>
    <t xml:space="preserve">Harina de carne y hueso bovino  </t>
  </si>
  <si>
    <t>Indústria De Rações Patense Limitada</t>
  </si>
  <si>
    <t>SIF 4617 
SIPEAGRO MG 002325-6</t>
  </si>
  <si>
    <t>Rod. MG 431, s/nº, km 37, 5 - zona rural, Itaúna- Minas Gerais.</t>
  </si>
  <si>
    <t>Harina de sangre mixta (bovino, cerdo y aves)</t>
  </si>
  <si>
    <t>SIF 2471 
SIPEAGRO MG 002253-5</t>
  </si>
  <si>
    <t xml:space="preserve">Dirección : Av. Gentil Dias, 2300– Barbosa – Janaúba/Mg </t>
  </si>
  <si>
    <t xml:space="preserve">Harina de carne y hueso bovino </t>
  </si>
  <si>
    <t>Razzo Ltda Matriz</t>
  </si>
  <si>
    <t>SP 005504-2</t>
  </si>
  <si>
    <t>Av. Marginal Direita Do Tiệte, 830 - Vila Jaguara, São Paulo</t>
  </si>
  <si>
    <t>JBS S.A.</t>
  </si>
  <si>
    <t>SIF 862 
SIPEAGRO: GO 001298-0</t>
  </si>
  <si>
    <t>Avenida lago azul. s/n. Fazenda Caveiras, Goiás</t>
  </si>
  <si>
    <t xml:space="preserve">Harina de sangre </t>
  </si>
  <si>
    <t>SIF 2500 
SIPEAGRO MT 000884-2</t>
  </si>
  <si>
    <t>Rod MT 130 km 03, zona rural, Paranatinga MT, Mato Grosso</t>
  </si>
  <si>
    <t>Vigor Indústria de Óleos e Proteínas Ltda.</t>
  </si>
  <si>
    <t>Rua Alfredo Pessi, 2000, Sala 03 - Bairro Bortolotto - Nova Veneza, Santa Catarina</t>
  </si>
  <si>
    <t>Harina de vísceras con huesos de ave.</t>
  </si>
  <si>
    <t>Dip Frangos S.A.</t>
  </si>
  <si>
    <t>SIF 2539</t>
  </si>
  <si>
    <t>Rod. Br 163 Km 86, S/N º - Jardim Industrial, Capanema – Paraná</t>
  </si>
  <si>
    <t>Bello Alimentos LTDA</t>
  </si>
  <si>
    <t>SIF 3409</t>
  </si>
  <si>
    <t>Rodovia BR 163, Km 74, S/N – Caixa Postal 46/Itaquiraí – Mato Grosso do Sul</t>
  </si>
  <si>
    <t>Harina de plumas con sangre de aves</t>
  </si>
  <si>
    <t>Av. Carlos César de Souza Anunciação, 410 Parte I - Bairro Distrito Industrial, Uberaba</t>
  </si>
  <si>
    <t>Harina de vísceras de aves</t>
  </si>
  <si>
    <t>Rodovia BR 163, Km 74, S/N – Caixa Postal 46/, Itaquiraí – Mato Grosso do Sul</t>
  </si>
  <si>
    <t>Harina de plumas de aves</t>
  </si>
  <si>
    <t>Ossotuba Indústria e Comércio de Óleos e Proteínas Ltda.</t>
  </si>
  <si>
    <t>SIF 4585</t>
  </si>
  <si>
    <t>Estrada Geral, sem número, Sertão dos Mendes, Tubarão – Santa Catarina</t>
  </si>
  <si>
    <t>Harina de Plumas y Sangre de Ave</t>
  </si>
  <si>
    <t>SIF 603</t>
  </si>
  <si>
    <t>Rodovía 369, Km 439, Ubirata, Paraná</t>
  </si>
  <si>
    <t>Harina de Vísceras y Huesos de Ave</t>
  </si>
  <si>
    <t>Harina de Visceras de Ave</t>
  </si>
  <si>
    <t>Ossotuba Industria E Comerio De Oleos E Proteinas Ltda.</t>
  </si>
  <si>
    <t>Estrada Geral, S/N - Sertao Dos Mendes, Tubarao/SC</t>
  </si>
  <si>
    <t>SIPEAGRO PR 003178-0</t>
  </si>
  <si>
    <t>Estrada Par Pitangueiras Km 4, S/N Ote 301-Rem Bloco 02, Rolandia, Paraná</t>
  </si>
  <si>
    <t>Harina de plumas y sangre de aves</t>
  </si>
  <si>
    <t>SIPEAGRO PR 003178-1</t>
  </si>
  <si>
    <t>Harina de vísceras y hueso de ave</t>
  </si>
  <si>
    <t>Cooperativa Agroindustrial Consolata</t>
  </si>
  <si>
    <t>Rua Dezembargador Munhoz de Mello, 176, Cafelandia, PR</t>
  </si>
  <si>
    <t>SIF 2911</t>
  </si>
  <si>
    <t>Mirassol D’ Oeste/Mt</t>
  </si>
  <si>
    <t>Pacífico Industria e Comercio de Óleos e Proteínas Ltda</t>
  </si>
  <si>
    <t>SIPEAGRO RO 000416-2 
SIF 3901</t>
  </si>
  <si>
    <t>Rodovia Br 364, Km 250 – Zona Rural, Cacoal – RO</t>
  </si>
  <si>
    <t>Marfrig Global Food</t>
  </si>
  <si>
    <t>MT 001552-0</t>
  </si>
  <si>
    <t>Carretara Várzea Grande/Mt A Cuiabá/Mt, Varzea Grande/Mt</t>
  </si>
  <si>
    <t>Harina de Sangre Bovino</t>
  </si>
  <si>
    <t>SIPEAGRO RO 000392-1
SIF 4333</t>
  </si>
  <si>
    <t>BR 364, Km 18 S/N, Distrito Industrial, Vilhena / Rondonia</t>
  </si>
  <si>
    <t>Plasma bovino en polvo.</t>
  </si>
  <si>
    <t>SIPEAGRO MS 001298-0 
SIF 4400</t>
  </si>
  <si>
    <t>Rodovia BR 060, s/n, Km 368, 94 – Margem Direita – Jardim Taruma, Campo Grande – MS</t>
  </si>
  <si>
    <t>Harina de hemoglobina</t>
  </si>
  <si>
    <t>1569|</t>
  </si>
  <si>
    <t>SIPEAGRO MS 001386-2 
SIF 4400</t>
  </si>
  <si>
    <t>Rua João Andriollo,1167 – Bairro Ana Rech, Caxias do Sul, RS</t>
  </si>
  <si>
    <t>SIF 2032</t>
  </si>
  <si>
    <t>Rod. BR 470, km 287,sala 02, Bairro Imigracao, Montenegro, Rio Grande Do Sul</t>
  </si>
  <si>
    <t xml:space="preserve"> SIPEAGRO RO-000403-0
SIF 791</t>
  </si>
  <si>
    <t>Rodovia RO 010 km. 14,5 – sentido Pimenta Bueno RO, Roulin de Moura / Rondonia</t>
  </si>
  <si>
    <t>Harina de sangre</t>
  </si>
  <si>
    <t xml:space="preserve">SIPEAGRO RO-000403-0
SIF 791 </t>
  </si>
  <si>
    <t>Harina de Carne de Pollo</t>
  </si>
  <si>
    <t>Cooperativa Central Aurora Alimentos</t>
  </si>
  <si>
    <t>SIF 3125</t>
  </si>
  <si>
    <t>Av. Governador Luiz Henrique Da Silveira, N 1855, Kasper, Maravilha, Santa Catarina</t>
  </si>
  <si>
    <t>Indústria De Rações Patense Ltda</t>
  </si>
  <si>
    <t>SIF 4618</t>
  </si>
  <si>
    <t>Estrada Alagoas, Km4, Fazenda Barreiro, zona Rural, Patos de Minas / Minas Gerais</t>
  </si>
  <si>
    <t>Proteína hidrolizada de hígado de pollo</t>
  </si>
  <si>
    <t>SIF 1</t>
  </si>
  <si>
    <t>Senador Attilio Francisco Xavier Fontana N°86- Complemento ALA 01,  Concordia, Santa Catarina</t>
  </si>
  <si>
    <t>Far’os Industria De Farinha De Ossos Ltda</t>
  </si>
  <si>
    <t>SIF 4131</t>
  </si>
  <si>
    <t>Joao eckert, n°950, Cruzeiro do sul - RS</t>
  </si>
  <si>
    <t>SIF 847</t>
  </si>
  <si>
    <t>R sem denominacao, 120 distrito de Vacacai – Santa brigida – Sao Gabriel/ RS</t>
  </si>
  <si>
    <t>SIF 1751</t>
  </si>
  <si>
    <t>Av Lions Internacional, 5300, W – Zona Oeste, Tangará da Serra/Mato Grosso</t>
  </si>
  <si>
    <t>Reciclagem Várzea Grande (Reciclagem Industria E Comercio De Subproductos De Animais Do Mato Grosso Ltda)</t>
  </si>
  <si>
    <t>SIF 4498</t>
  </si>
  <si>
    <t>Estrada do Pirizal KM 15 S/N, Gleba Formigueiro. Fazenda Itaporá-Caixa Postal 130, Várzea Grande/MT</t>
  </si>
  <si>
    <t>Sebo Mariense Ltda</t>
  </si>
  <si>
    <t>SIF 3361</t>
  </si>
  <si>
    <t>Rodovia RS 132, Km 01, Vila Maria/Rio Grande Do Sul</t>
  </si>
  <si>
    <t>Harina de carne y hueso mixta (bovino, cerdo y aves)</t>
  </si>
  <si>
    <t>Harina de sangre mixta (bovino y cerdo)</t>
  </si>
  <si>
    <t>Araguaia Indústria De Óleos E Proteínas S.A</t>
  </si>
  <si>
    <t>SIF 3199</t>
  </si>
  <si>
    <t>Estrada Gleba Río María, s/n, Lote 11, Xinguará/Pará</t>
  </si>
  <si>
    <t>Hidrolizado Enzimatico De Plumas</t>
  </si>
  <si>
    <t>Rua Senador Attilio Francisco Xavier Fontana,N°86 Complemento -ALA01 Centro - Concordia, SC</t>
  </si>
  <si>
    <t>Proteina Hidrolizada De Pollo</t>
  </si>
  <si>
    <t>Frigorífico Belén ( Beef Paraguay S.A.)</t>
  </si>
  <si>
    <t>Calle José Batista Sobrinho, Belén</t>
  </si>
  <si>
    <t>Industria Igrai SRL.</t>
  </si>
  <si>
    <t>Av. Perimetral N°209, Zona Parque Industrial, Santa Cruz</t>
  </si>
  <si>
    <t>Bolivia</t>
  </si>
  <si>
    <t>SIF 3047</t>
  </si>
  <si>
    <t>ROD. GO 341, km 10, s/n, na Ciudade de Mineiros-go, CEP 75830-000,</t>
  </si>
  <si>
    <t>Frigorífico Victoria S.A.E.</t>
  </si>
  <si>
    <t>Ruta N°9 Carlos Antonio López Km. 26,5, Villa Hayes</t>
  </si>
  <si>
    <t>Frigorífico San Antonio</t>
  </si>
  <si>
    <t>BEEF Paraguay S.A., San Antonio</t>
  </si>
  <si>
    <t>Frigorífico Concepción S.A.</t>
  </si>
  <si>
    <t>Ruta 3-Gral. Aquino Km. 18,5. Mariano Roque Alonso, Departamento Central.</t>
  </si>
  <si>
    <t>Harina de Carne y Huesos de bovino y ovino</t>
  </si>
  <si>
    <t>Estancias de Patagonia S.A.</t>
  </si>
  <si>
    <t>Ruta Nacional N°3, km 2612 (9400), Río Gallegos/Santa Cruz</t>
  </si>
  <si>
    <t>Harina de sangre de ave</t>
  </si>
  <si>
    <t>Faros Indústria de Farinha Ossos Ltda.</t>
  </si>
  <si>
    <t>Rua Joao Eckert 950, Sao Rafael, Cruzeiro do Sul / Rio Grande do Sul</t>
  </si>
  <si>
    <t>Ceu de Minas Nutricao Animal Ltda</t>
  </si>
  <si>
    <t>SIF4663</t>
  </si>
  <si>
    <t>BR 050, Km 143, zona rural, Uberaba /  Matogrosso</t>
  </si>
  <si>
    <t>Harina de cerdos</t>
  </si>
  <si>
    <t>Harina de Plumas de Ave</t>
  </si>
  <si>
    <t>Tileo S.A.</t>
  </si>
  <si>
    <t>Ruta 6, km 55, Santa Rosa</t>
  </si>
  <si>
    <t>SIF 2340</t>
  </si>
  <si>
    <t>ROD RS 324 km 69, S/N Parte 1, Linha Bau, Trindade Do Sul, Rio Grande do Sul</t>
  </si>
  <si>
    <t>Harina de pluma y sangre</t>
  </si>
  <si>
    <t>Harina de Vísceras,Carne y Hueso de Aves</t>
  </si>
  <si>
    <t>Harina de Plumas y Sangre</t>
  </si>
  <si>
    <t>Harina de vísceras (sin formaldehído)</t>
  </si>
  <si>
    <t>Harina de Plumas (sin formaldehído)</t>
  </si>
  <si>
    <t>JBS Aves Ltda</t>
  </si>
  <si>
    <t>Estrada Pitangueiras, km 4, lote 301, s/nº, zona rural, Rolandia, Paraná</t>
  </si>
  <si>
    <t>Harina de carne y hueso bovina.</t>
  </si>
  <si>
    <t>Frigorifico Pando (Ontilcor S.A.)</t>
  </si>
  <si>
    <t>Ruta 7r5 Camino Las Tropas Km 34, Canelonos</t>
  </si>
  <si>
    <t>Harina de Ave Low Ash</t>
  </si>
  <si>
    <t>Cardama S.A.</t>
  </si>
  <si>
    <t>Camino de los Molinos 5611, Montevideo</t>
  </si>
  <si>
    <t>Harina de Carne y Huesos bovino</t>
  </si>
  <si>
    <t>Logros S.A.</t>
  </si>
  <si>
    <t>Camino San José y Ruta Nacional 9, Rio Segundo / Córdoba</t>
  </si>
  <si>
    <t>Harina de Vísceras de Aves</t>
  </si>
  <si>
    <t>Harinas de plumas hidrolizadas</t>
  </si>
  <si>
    <t>Harina de Carne y Huesos de Cerdo</t>
  </si>
  <si>
    <t>Rua José Bonifácio, nº 300 – Três Passos, Rio Grande do Sul</t>
  </si>
  <si>
    <t>Frigorífico Guaraní S.AC.I.</t>
  </si>
  <si>
    <t>Av. 6 de enero N°1164 (Barrio Isla Aranda), Limpio</t>
  </si>
  <si>
    <t>Frigorífico Concepción S.A</t>
  </si>
  <si>
    <t>Km. 6.5 camino aeropuerto, Concepción</t>
  </si>
  <si>
    <t>Harinas de plumas</t>
  </si>
  <si>
    <t>Estrada Par. Pitangueiras, Km 4, S/Nº - Lote 301-Rem Bloco 02 -Zona Rural-Rolandia, Paraná</t>
  </si>
  <si>
    <t>Hemoglobina de Sangre Animal en Polvo (AP301)</t>
  </si>
  <si>
    <t>Industria Química Alimentaria S.A.C.I.F.I.</t>
  </si>
  <si>
    <t>Zuviria 2075, Luis Guillón / Esteban Echeverría, Buenos Aires</t>
  </si>
  <si>
    <t>Plasma de Sangre Animal en Polvo (AP320)</t>
  </si>
  <si>
    <t>Hemoderivados de Origen Rumiante (bovino)</t>
  </si>
  <si>
    <t>Yeruva S.A</t>
  </si>
  <si>
    <t>Calle 1° de Mayo 3300, Esperanza, Santa Fe</t>
  </si>
  <si>
    <t>Harina de despojos de ave</t>
  </si>
  <si>
    <t>Sanimax do Brasil Industria, Comercio e Participacoes Ltda</t>
  </si>
  <si>
    <t>Aceite de Aves</t>
  </si>
  <si>
    <t>Avenida 25 de julho, 2080 – Bairro Centro Forquilhinha, Santa Catarina</t>
  </si>
  <si>
    <t>Harina de Carne y Huesos de origen rumiante (bovino)</t>
  </si>
  <si>
    <t>S.A. Importadora y Exportadora de la Patagonia</t>
  </si>
  <si>
    <t>Ruta Prov. N° 101, Speluzzi/La Pampa</t>
  </si>
  <si>
    <t>Sebo de origen rumiante (bovino)</t>
  </si>
  <si>
    <t>Swift Argentina S.A</t>
  </si>
  <si>
    <t>Av. Otero 5250 (Ex Ruta 21 km 23.5), Pontevedra, Buenos Aires</t>
  </si>
  <si>
    <t>Hidrolizados de Origen Rumiante (bovino)</t>
  </si>
  <si>
    <t>S.P.F. Argentina</t>
  </si>
  <si>
    <t>Calle 15 N° 423, Pilar/Buenos Aires</t>
  </si>
  <si>
    <t>Industria de Racoes Patense Ltda</t>
  </si>
  <si>
    <t>Estrada Alagoas, km 4, Fazenda Barreiro - Zona Rural Patos de Minas, Minas Gerais</t>
  </si>
  <si>
    <t>Grasa blanca de cerdo</t>
  </si>
  <si>
    <t>Barra Mansa Comércio de Carnes e Derivados Ltda.</t>
  </si>
  <si>
    <t>SIF 941</t>
  </si>
  <si>
    <t>Rod. Assis Chateaubriand, S/Nº, KM 476, Zona Rural, Sertãozinho / SP</t>
  </si>
  <si>
    <t>SIF 76</t>
  </si>
  <si>
    <t>Av. Central S/Nº, Bairro Frigorífico, Barretos/SP</t>
  </si>
  <si>
    <t>Naturafrig Alimentos Ltda.</t>
  </si>
  <si>
    <t>SIF 1365</t>
  </si>
  <si>
    <t>Rod. Assis Chateaubriand, S/Nº, KM 476, Zona Rural, Pirapozinho/SP</t>
  </si>
  <si>
    <t>SIF 385</t>
  </si>
  <si>
    <t>Av. José Batista Sobrinho, S/N, Bairro São Francisco,  Andradina/SP</t>
  </si>
  <si>
    <t>Rodovía GO 164,Km 167, Mozarlandia</t>
  </si>
  <si>
    <t>Rua Buarque de Macedo 3620, Bairro Imigraçao, Montenegro/Rio Grande do Sul</t>
  </si>
  <si>
    <t xml:space="preserve">Rua Buarque de Macedo 3620, Bairro Imigraçao, Montenegro/Rio Grande do Sul
</t>
  </si>
  <si>
    <t>Sanimax do Brasil Indústria, Comércio e Participações Ltda.</t>
  </si>
  <si>
    <t>SIF 4342</t>
  </si>
  <si>
    <t>Rod. SC 451, S/Nº, Zona Rural, Ipuaçu/Santa Catarina</t>
  </si>
  <si>
    <t>Harina de Pollo Low Ash.</t>
  </si>
  <si>
    <t>Estrada par. Pitangueiras, km 4, s/nº - lote 301- rem bloco 02 - zona rural - Rolandia, Parana</t>
  </si>
  <si>
    <t>Km 26.5 sobre ruta transchaco, Distrito de Villa Hayes, Presidente Hayes</t>
  </si>
  <si>
    <t>Frigorífico Frigochorti - Cooperativa Chortizer Ltda</t>
  </si>
  <si>
    <t>Loma Plata – Aldea Neudorf, Boquerón</t>
  </si>
  <si>
    <t>Harina de plumas de aves de corral.</t>
  </si>
  <si>
    <t>Ruta 26, K, 5, Concesión 363, San José, Entre Ríos</t>
  </si>
  <si>
    <t>Harina de vísceras de aves de corral.</t>
  </si>
  <si>
    <t>3 De Febrero 2606 (2154), Capitán Bermúdez, Santa Fé</t>
  </si>
  <si>
    <t>Plasma de cerdo</t>
  </si>
  <si>
    <t>Yeruva S.A.</t>
  </si>
  <si>
    <t>4 De Febrero 2606 (2154), Capitán Bermúdez, Santa Fé</t>
  </si>
  <si>
    <t>Hemoglobina Porcina en Polvo Secado con Método Spray</t>
  </si>
  <si>
    <t>Harinas de vísceras</t>
  </si>
  <si>
    <t>Harina de piel de cerdos</t>
  </si>
  <si>
    <t>Senha Farinha e Óleo Ltda.</t>
  </si>
  <si>
    <t>Estrada do Pareci - Divisa, nº 1515, Capela de Santana/ Rio Grande do Sul</t>
  </si>
  <si>
    <t>Harina de vísceras de aves.</t>
  </si>
  <si>
    <t>Industrias Avicolas S.A.</t>
  </si>
  <si>
    <t>Pta. ruta 7 Acceso a Hernandarias, Hernandarias. Entre Ríos</t>
  </si>
  <si>
    <t>Picada Augusta N°106, Cruzeiro de Sul/rio Grande do Sul</t>
  </si>
  <si>
    <t>Harina de Plumas Hidrolisadas</t>
  </si>
  <si>
    <t>Picada Augusta 106, Cruzeiro do Sul / Rio Grande do Sul</t>
  </si>
  <si>
    <t>SIF 104</t>
  </si>
  <si>
    <t>Av. Senador Attilio Francisco Xavier Fontana, 600E, Chapecó, Santa Catarina</t>
  </si>
  <si>
    <t>Barrio Picada Augusta, nº 106, Cruzeiro do Sul/ Rio Grande do Sul</t>
  </si>
  <si>
    <t>Aceite de Vísceras de Pollo</t>
  </si>
  <si>
    <t>Grasa de Cerdo</t>
  </si>
  <si>
    <t>Rua José Bonifácio, 300 - Parte 01 - Centro, Tres Passos, Río Grande do Sul</t>
  </si>
  <si>
    <t>Harina de pluma y sangre de ave.</t>
  </si>
  <si>
    <t>BR 116, Km 23,5 Gleba Sao Laurenco, Itaiópolis, Santa Catarina.</t>
  </si>
  <si>
    <t>Harina de vísceras de aves de corral</t>
  </si>
  <si>
    <t>Harina de plumas hidrolisadas y sangre de aves.</t>
  </si>
  <si>
    <t>SIF 87</t>
  </si>
  <si>
    <t>Rua XV de Novembro, Centro, Videiro/ SC</t>
  </si>
  <si>
    <t>Harina de Pollo High Ash</t>
  </si>
  <si>
    <t>Seara Alimentos LTDA</t>
  </si>
  <si>
    <t>Est. Par Pitangueiras Km 04, Lote:301-REM,Rolandia, Paraná</t>
  </si>
  <si>
    <t>Harina hidrolizada de ave</t>
  </si>
  <si>
    <t>Rua Sao Bonifiacio, 1301 – Barrio Santa Teresa, Itapiranga/Santa Catarina</t>
  </si>
  <si>
    <t>Harina de vísceras aviares</t>
  </si>
  <si>
    <t>Pueblo El Carmen, Loc. General Racedo, Partido Diamante, Provincia de Entre Ríos</t>
  </si>
  <si>
    <t>Harina de Plumas Hidrolizadas</t>
  </si>
  <si>
    <t>Aceite de vísceras</t>
  </si>
  <si>
    <t>Harina de Plumas hidrolizadas</t>
  </si>
  <si>
    <t>Las Camelias S.A</t>
  </si>
  <si>
    <t>Concesión 363 – (3283), San José – Entre Rios</t>
  </si>
  <si>
    <t>Harina de vísceras de pollo</t>
  </si>
  <si>
    <t>Avicola Capitan Sarmiento S.A de Granja Tres Arroyos</t>
  </si>
  <si>
    <t>Ruta 8, Km 143.500, Capitan Sarmiento / Buenos Aires</t>
  </si>
  <si>
    <t>Farol Indústria e Comércio S.A.</t>
  </si>
  <si>
    <t>SIF4704</t>
  </si>
  <si>
    <t>Rodovia Br-101. S/N, Km 128 - Várzea do Ranchinho, Monte Alegre, Camboriú</t>
  </si>
  <si>
    <t>Harina de vísceras de ave High ash</t>
  </si>
  <si>
    <t>Lar Cooperativa Agroindustrial</t>
  </si>
  <si>
    <t>SIF 4087</t>
  </si>
  <si>
    <t>Chácare Welter S/N. Lote 15E - Gleba 3 Bocas. Paraná</t>
  </si>
  <si>
    <t>Harina de vísceras de ave Low ash</t>
  </si>
  <si>
    <t>SIF 797</t>
  </si>
  <si>
    <t>Marechal Candido Rondón, Paraná</t>
  </si>
  <si>
    <t>Harina de vísceras con hueso de aves</t>
  </si>
  <si>
    <t>Plasma Porcino en polvo: YERALBUM UF 16 P</t>
  </si>
  <si>
    <t>Calle 1º de mayo Nº 3300, Localidad Esperanza, Partido de Las Colonias, Santa Fé</t>
  </si>
  <si>
    <t>Pov. Teixeiras, s/n, Zona Rural, Divinópolis, São Sebastião do Oeste/Minas Gerais</t>
  </si>
  <si>
    <t>Ossotuba Indústria e Comercio de Óleose Proteinas Ltda.</t>
  </si>
  <si>
    <t>Estrada Geral S/N, Tubarao / Santa  Catarina</t>
  </si>
  <si>
    <t>Hidrolizados de hígado de Cerdos y Pollos</t>
  </si>
  <si>
    <t>Kemin Nutrisurance Nutricao Animal Ltda.</t>
  </si>
  <si>
    <t>SC 01881</t>
  </si>
  <si>
    <t>Rod. BR 282, Km 475, Vargeao, Sta. Catarina</t>
  </si>
  <si>
    <t>Industria de Racoes Patense Ltda.</t>
  </si>
  <si>
    <t>Rodovia MG 431, KM 37 S/N, Itaúna / Minas Gerais</t>
  </si>
  <si>
    <t>Harina de Plumas con Sangre</t>
  </si>
  <si>
    <t>Bello Alimentos Ltda.</t>
  </si>
  <si>
    <t>Rodovia BR 163 S/N, Itaquirai/ MS</t>
  </si>
  <si>
    <t>Harina de Visceras de Aves</t>
  </si>
  <si>
    <t>Goncalves e Tortola S.A.</t>
  </si>
  <si>
    <t>Maringa -Paraná S/N</t>
  </si>
  <si>
    <t>Harina de Pluma y Sangre de Aves</t>
  </si>
  <si>
    <t>Planta Don Raul (Miralejos S.A.C.I.F.I. y A.)</t>
  </si>
  <si>
    <t>Ruta 210, Km 56 Domselaar, San Vicente / Buenos Aires</t>
  </si>
  <si>
    <t>Harina de Visceras de Pollo</t>
  </si>
  <si>
    <t>Aceite de Pollo</t>
  </si>
  <si>
    <t>Pkasma Congelado</t>
  </si>
  <si>
    <t>Proteínas Naturales S.A.</t>
  </si>
  <si>
    <t>Km. 26,5 Carretera Panamericana Norte, Tipitapa/ Managua</t>
  </si>
  <si>
    <t>Nicaragua</t>
  </si>
  <si>
    <t>Plasma Desecado</t>
  </si>
  <si>
    <t>Hemoglobina Desecada</t>
  </si>
  <si>
    <t>Sangre Desecada</t>
  </si>
  <si>
    <t>Dr. Cettour 1370, Sab José / Entre Ríos</t>
  </si>
  <si>
    <t>By Prot</t>
  </si>
  <si>
    <t>Belgrano y Ramírez, Entre Ríos / Gral. Racedo</t>
  </si>
  <si>
    <t>Harina de Vísceras</t>
  </si>
  <si>
    <t>Bonnin Hnos.</t>
  </si>
  <si>
    <t>Ruta Nacional Nº14, Km 151,3, Colón / Entre Ríos</t>
  </si>
  <si>
    <t>Harina de Sangre</t>
  </si>
  <si>
    <t>Agroindustrial Sao Francisco Ltda.</t>
  </si>
  <si>
    <t>Avenida 3, Lote 9 S/N, Distrito Industrial, Dourados-Mato Groso do Sul</t>
  </si>
  <si>
    <t>Grasa Animal Mixta</t>
  </si>
  <si>
    <t>Faros</t>
  </si>
  <si>
    <t>Harina de Sangre Mixta</t>
  </si>
  <si>
    <t>Harina de Sangre de Cerdo</t>
  </si>
  <si>
    <t>Avenorte Avícola Cianorte Ltda.</t>
  </si>
  <si>
    <t>Estrada para Fécula KM 04, lotes 905 a 910, Cianorte / Paraná</t>
  </si>
  <si>
    <t>Pioneiro</t>
  </si>
  <si>
    <t>SIF 1372</t>
  </si>
  <si>
    <t>Parigot de Sozuza PR 092, KM 302,8, Joaquim Tavora / Paraná</t>
  </si>
  <si>
    <t>Farfri</t>
  </si>
  <si>
    <t>Rodovia RST 453, KM 81,4, Boa Vista do Sul / Rio Grande do Sul</t>
  </si>
  <si>
    <t>Harina de Plumas y Visceras de Aves</t>
  </si>
  <si>
    <t>Rivelli Alimentos S/A</t>
  </si>
  <si>
    <t>SIF 3571</t>
  </si>
  <si>
    <t>BR 040, KM 700 - Caicaras, Barbacena / Minas Gerais</t>
  </si>
  <si>
    <t>Vibra Agroindustrial S.A.</t>
  </si>
  <si>
    <t>Rodovia PR 493 S/N, Itapejara D' Oeste / Paraná</t>
  </si>
  <si>
    <t>Harina de Plumas de Aves</t>
  </si>
  <si>
    <t>Senha</t>
  </si>
  <si>
    <t>Estrada do Pareci, Divisa, 1515, Capela de Santana / Rio Grade do Sul</t>
  </si>
  <si>
    <t>Harina de Piel de Pollo</t>
  </si>
  <si>
    <t>Harina de Visceras de Pavo</t>
  </si>
  <si>
    <t>Harina de Aves Low Ash</t>
  </si>
  <si>
    <t>Harina de Carne de Aves</t>
  </si>
  <si>
    <t>Harina de Carnes de Aves Low Ash</t>
  </si>
  <si>
    <t>Harina de Carne y Hueso de Pavo</t>
  </si>
  <si>
    <t>Plasma Porcino enPolvo Secado por Spray</t>
  </si>
  <si>
    <t>1º de Mayo 3300 (3080), Localidad de Esperanza, Santa Fé</t>
  </si>
  <si>
    <t>Vigente hasta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</si>
</sst>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d/mm/yyyy;@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7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2">
    <xf numFmtId="0" fontId="0" fillId="0" borderId="0" xfId="0"/>
    <xf numFmtId="0" fontId="0" fillId="5" borderId="0" xfId="0" applyFill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wrapText="1"/>
    </xf>
    <xf numFmtId="0" fontId="5" fillId="3" borderId="1" xfId="1" applyFont="1" applyFill="1" applyBorder="1" applyAlignment="1">
      <alignment horizontal="left" wrapText="1"/>
    </xf>
    <xf numFmtId="1" fontId="6" fillId="0" borderId="2" xfId="1" applyNumberFormat="1" applyFont="1" applyBorder="1" applyAlignment="1">
      <alignment horizontal="center" wrapText="1"/>
    </xf>
    <xf numFmtId="164" fontId="6" fillId="0" borderId="2" xfId="1" applyNumberFormat="1" applyFont="1" applyBorder="1" applyAlignment="1">
      <alignment horizontal="center" wrapText="1"/>
    </xf>
    <xf numFmtId="164" fontId="6" fillId="0" borderId="2" xfId="1" applyNumberFormat="1" applyFont="1" applyBorder="1" applyAlignment="1">
      <alignment horizontal="left" wrapText="1"/>
    </xf>
    <xf numFmtId="1" fontId="6" fillId="4" borderId="2" xfId="1" applyNumberFormat="1" applyFont="1" applyFill="1" applyBorder="1" applyAlignment="1">
      <alignment horizontal="center" wrapText="1"/>
    </xf>
    <xf numFmtId="164" fontId="6" fillId="4" borderId="2" xfId="1" applyNumberFormat="1" applyFont="1" applyFill="1" applyBorder="1" applyAlignment="1">
      <alignment horizontal="center" wrapText="1"/>
    </xf>
    <xf numFmtId="164" fontId="6" fillId="4" borderId="2" xfId="1" applyNumberFormat="1" applyFont="1" applyFill="1" applyBorder="1" applyAlignment="1">
      <alignment horizontal="left" wrapText="1"/>
    </xf>
    <xf numFmtId="0" fontId="6" fillId="4" borderId="2" xfId="1" applyFont="1" applyFill="1" applyBorder="1" applyAlignment="1">
      <alignment horizontal="center" wrapText="1"/>
    </xf>
    <xf numFmtId="0" fontId="5" fillId="3" borderId="1" xfId="1" applyFont="1" applyFill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/>
    <xf numFmtId="164" fontId="6" fillId="0" borderId="2" xfId="1" applyNumberFormat="1" applyFont="1" applyBorder="1" applyAlignment="1">
      <alignment horizontal="left" vertical="top" wrapText="1"/>
    </xf>
    <xf numFmtId="0" fontId="5" fillId="3" borderId="3" xfId="1" applyFont="1" applyFill="1" applyBorder="1" applyAlignment="1">
      <alignment horizontal="center"/>
    </xf>
    <xf numFmtId="1" fontId="6" fillId="6" borderId="2" xfId="1" applyNumberFormat="1" applyFont="1" applyFill="1" applyBorder="1" applyAlignment="1">
      <alignment horizontal="center" wrapText="1"/>
    </xf>
    <xf numFmtId="164" fontId="6" fillId="6" borderId="2" xfId="1" applyNumberFormat="1" applyFont="1" applyFill="1" applyBorder="1" applyAlignment="1">
      <alignment horizontal="center" wrapText="1"/>
    </xf>
    <xf numFmtId="164" fontId="6" fillId="6" borderId="2" xfId="1" applyNumberFormat="1" applyFont="1" applyFill="1" applyBorder="1" applyAlignment="1">
      <alignment horizontal="left" wrapText="1"/>
    </xf>
    <xf numFmtId="0" fontId="7" fillId="6" borderId="2" xfId="0" applyFont="1" applyFill="1" applyBorder="1" applyAlignment="1">
      <alignment horizontal="center"/>
    </xf>
    <xf numFmtId="14" fontId="6" fillId="6" borderId="2" xfId="1" applyNumberFormat="1" applyFont="1" applyFill="1" applyBorder="1" applyAlignment="1">
      <alignment horizontal="center" wrapText="1"/>
    </xf>
    <xf numFmtId="0" fontId="6" fillId="6" borderId="2" xfId="1" applyFont="1" applyFill="1" applyBorder="1" applyAlignment="1">
      <alignment wrapText="1"/>
    </xf>
    <xf numFmtId="0" fontId="7" fillId="6" borderId="2" xfId="0" applyFont="1" applyFill="1" applyBorder="1" applyAlignment="1">
      <alignment horizontal="left"/>
    </xf>
    <xf numFmtId="0" fontId="6" fillId="6" borderId="2" xfId="1" applyFont="1" applyFill="1" applyBorder="1" applyAlignment="1">
      <alignment horizontal="center" wrapText="1"/>
    </xf>
    <xf numFmtId="0" fontId="7" fillId="6" borderId="2" xfId="0" applyFont="1" applyFill="1" applyBorder="1"/>
    <xf numFmtId="0" fontId="6" fillId="6" borderId="2" xfId="1" applyFont="1" applyFill="1" applyBorder="1" applyAlignment="1">
      <alignment horizontal="left" wrapText="1"/>
    </xf>
    <xf numFmtId="0" fontId="6" fillId="6" borderId="2" xfId="0" applyFont="1" applyFill="1" applyBorder="1" applyAlignment="1">
      <alignment horizontal="center"/>
    </xf>
    <xf numFmtId="0" fontId="6" fillId="6" borderId="2" xfId="1" applyFont="1" applyFill="1" applyBorder="1" applyAlignment="1">
      <alignment horizontal="center"/>
    </xf>
    <xf numFmtId="0" fontId="8" fillId="6" borderId="2" xfId="0" applyFont="1" applyFill="1" applyBorder="1"/>
    <xf numFmtId="164" fontId="6" fillId="0" borderId="2" xfId="1" applyNumberFormat="1" applyFont="1" applyBorder="1" applyAlignment="1">
      <alignment horizontal="center" vertical="top" wrapText="1"/>
    </xf>
    <xf numFmtId="164" fontId="6" fillId="4" borderId="2" xfId="1" applyNumberFormat="1" applyFont="1" applyFill="1" applyBorder="1" applyAlignment="1">
      <alignment horizontal="center"/>
    </xf>
    <xf numFmtId="164" fontId="6" fillId="6" borderId="2" xfId="1" applyNumberFormat="1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7" fillId="0" borderId="2" xfId="1" applyFont="1" applyBorder="1" applyAlignment="1">
      <alignment horizontal="center" wrapText="1"/>
    </xf>
    <xf numFmtId="164" fontId="7" fillId="0" borderId="2" xfId="1" applyNumberFormat="1" applyFont="1" applyBorder="1" applyAlignment="1">
      <alignment horizontal="center" wrapText="1"/>
    </xf>
    <xf numFmtId="0" fontId="7" fillId="0" borderId="2" xfId="1" applyFont="1" applyBorder="1" applyAlignment="1">
      <alignment horizontal="left" wrapText="1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164" fontId="13" fillId="6" borderId="2" xfId="0" applyNumberFormat="1" applyFont="1" applyFill="1" applyBorder="1"/>
    <xf numFmtId="0" fontId="7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6" fillId="0" borderId="2" xfId="1" applyFont="1" applyBorder="1" applyAlignment="1">
      <alignment horizontal="center" wrapText="1"/>
    </xf>
    <xf numFmtId="0" fontId="6" fillId="0" borderId="2" xfId="1" applyFont="1" applyBorder="1" applyAlignment="1">
      <alignment horizontal="left" wrapText="1"/>
    </xf>
    <xf numFmtId="0" fontId="6" fillId="0" borderId="2" xfId="1" applyFont="1" applyBorder="1" applyAlignment="1">
      <alignment horizontal="center"/>
    </xf>
    <xf numFmtId="1" fontId="6" fillId="7" borderId="2" xfId="1" applyNumberFormat="1" applyFont="1" applyFill="1" applyBorder="1" applyAlignment="1">
      <alignment horizontal="center" wrapText="1"/>
    </xf>
    <xf numFmtId="164" fontId="6" fillId="7" borderId="2" xfId="1" applyNumberFormat="1" applyFont="1" applyFill="1" applyBorder="1" applyAlignment="1">
      <alignment horizontal="center" wrapText="1"/>
    </xf>
    <xf numFmtId="164" fontId="6" fillId="7" borderId="2" xfId="1" applyNumberFormat="1" applyFont="1" applyFill="1" applyBorder="1" applyAlignment="1">
      <alignment horizontal="left" wrapText="1"/>
    </xf>
    <xf numFmtId="164" fontId="6" fillId="7" borderId="2" xfId="1" applyNumberFormat="1" applyFont="1" applyFill="1" applyBorder="1" applyAlignment="1">
      <alignment horizontal="center"/>
    </xf>
    <xf numFmtId="0" fontId="0" fillId="7" borderId="0" xfId="0" applyFill="1"/>
    <xf numFmtId="14" fontId="0" fillId="0" borderId="0" xfId="0" applyNumberFormat="1"/>
    <xf numFmtId="14" fontId="7" fillId="0" borderId="2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2" xfId="0" applyFont="1" applyBorder="1"/>
    <xf numFmtId="14" fontId="7" fillId="7" borderId="2" xfId="1" applyNumberFormat="1" applyFont="1" applyFill="1" applyBorder="1" applyAlignment="1">
      <alignment horizontal="center"/>
    </xf>
    <xf numFmtId="0" fontId="8" fillId="0" borderId="2" xfId="1" applyFont="1" applyBorder="1" applyAlignment="1">
      <alignment horizontal="left" wrapText="1"/>
    </xf>
    <xf numFmtId="0" fontId="8" fillId="0" borderId="2" xfId="1" applyFont="1" applyBorder="1" applyAlignment="1">
      <alignment horizontal="center" wrapText="1"/>
    </xf>
    <xf numFmtId="0" fontId="8" fillId="0" borderId="2" xfId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165" fontId="6" fillId="6" borderId="2" xfId="1" applyNumberFormat="1" applyFont="1" applyFill="1" applyBorder="1" applyAlignment="1">
      <alignment horizontal="center" wrapText="1"/>
    </xf>
    <xf numFmtId="0" fontId="14" fillId="0" borderId="0" xfId="1" applyFont="1" applyAlignment="1">
      <alignment horizontal="left" wrapText="1"/>
    </xf>
    <xf numFmtId="0" fontId="3" fillId="0" borderId="2" xfId="1" applyFont="1" applyBorder="1" applyAlignment="1">
      <alignment horizontal="left" wrapText="1"/>
    </xf>
    <xf numFmtId="164" fontId="8" fillId="0" borderId="2" xfId="1" applyNumberFormat="1" applyFont="1" applyBorder="1" applyAlignment="1">
      <alignment horizontal="center" wrapText="1"/>
    </xf>
    <xf numFmtId="14" fontId="6" fillId="0" borderId="2" xfId="1" applyNumberFormat="1" applyFont="1" applyBorder="1" applyAlignment="1">
      <alignment horizontal="center"/>
    </xf>
    <xf numFmtId="14" fontId="8" fillId="0" borderId="2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2">
    <cellStyle name="Normal" xfId="0" builtinId="0"/>
    <cellStyle name="Normal_Hoja1" xfId="1"/>
  </cellStyles>
  <dxfs count="61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266700</xdr:colOff>
      <xdr:row>7</xdr:row>
      <xdr:rowOff>17886</xdr:rowOff>
    </xdr:to>
    <xdr:pic>
      <xdr:nvPicPr>
        <xdr:cNvPr id="2" name="Picture 171" descr="logo_sag_201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1351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3"/>
  <sheetViews>
    <sheetView showGridLines="0" tabSelected="1" zoomScale="80" zoomScaleNormal="80" workbookViewId="0">
      <selection activeCell="A13" sqref="A13:XFD13"/>
    </sheetView>
  </sheetViews>
  <sheetFormatPr baseColWidth="10" defaultColWidth="11.42578125" defaultRowHeight="15" x14ac:dyDescent="0.25"/>
  <cols>
    <col min="1" max="1" width="4.7109375" customWidth="1"/>
    <col min="2" max="2" width="13.85546875" customWidth="1"/>
    <col min="3" max="3" width="16" customWidth="1"/>
    <col min="4" max="4" width="54.140625" customWidth="1"/>
    <col min="5" max="5" width="56.85546875" customWidth="1"/>
    <col min="6" max="6" width="25.7109375" style="2" customWidth="1"/>
    <col min="7" max="7" width="91.7109375" style="2" customWidth="1"/>
    <col min="8" max="8" width="19.28515625" style="2" customWidth="1"/>
    <col min="9" max="9" width="16.5703125" style="2" customWidth="1"/>
    <col min="10" max="10" width="24.42578125" style="2" customWidth="1"/>
    <col min="11" max="11" width="16.140625" customWidth="1"/>
    <col min="12" max="12" width="28.7109375" customWidth="1"/>
  </cols>
  <sheetData>
    <row r="1" spans="1:12" s="69" customFormat="1" x14ac:dyDescent="0.25"/>
    <row r="2" spans="1:12" s="69" customFormat="1" x14ac:dyDescent="0.25"/>
    <row r="3" spans="1:12" s="69" customFormat="1" x14ac:dyDescent="0.25"/>
    <row r="4" spans="1:12" s="69" customFormat="1" x14ac:dyDescent="0.25"/>
    <row r="5" spans="1:12" s="69" customFormat="1" x14ac:dyDescent="0.25"/>
    <row r="6" spans="1:12" s="69" customFormat="1" x14ac:dyDescent="0.25"/>
    <row r="7" spans="1:12" s="69" customFormat="1" x14ac:dyDescent="0.25"/>
    <row r="9" spans="1:12" ht="18" x14ac:dyDescent="0.25">
      <c r="A9" s="71" t="s">
        <v>0</v>
      </c>
      <c r="B9" s="71"/>
      <c r="C9" s="71"/>
      <c r="D9" s="71"/>
      <c r="E9" s="71"/>
      <c r="F9" s="71"/>
      <c r="G9" s="71"/>
      <c r="H9" s="71"/>
      <c r="I9" s="71"/>
      <c r="J9" s="71"/>
    </row>
    <row r="10" spans="1:12" ht="15.75" x14ac:dyDescent="0.25">
      <c r="A10" s="70" t="s">
        <v>1</v>
      </c>
      <c r="B10" s="70"/>
      <c r="C10" s="70"/>
      <c r="D10" s="70"/>
      <c r="E10" s="70"/>
      <c r="F10" s="70"/>
      <c r="G10" s="70"/>
      <c r="H10" s="70"/>
      <c r="I10" s="70"/>
      <c r="J10" s="70"/>
    </row>
    <row r="11" spans="1:12" ht="17.25" customHeight="1" x14ac:dyDescent="0.25">
      <c r="I11" s="55" t="s">
        <v>2</v>
      </c>
    </row>
    <row r="12" spans="1:12" ht="31.5" x14ac:dyDescent="0.25">
      <c r="A12" s="3" t="s">
        <v>3</v>
      </c>
      <c r="B12" s="4" t="s">
        <v>4</v>
      </c>
      <c r="C12" s="4" t="s">
        <v>5</v>
      </c>
      <c r="D12" s="5" t="s">
        <v>6</v>
      </c>
      <c r="E12" s="5" t="s">
        <v>7</v>
      </c>
      <c r="F12" s="4" t="s">
        <v>8</v>
      </c>
      <c r="G12" s="4" t="s">
        <v>9</v>
      </c>
      <c r="H12" s="13" t="s">
        <v>10</v>
      </c>
      <c r="I12" s="13" t="s">
        <v>11</v>
      </c>
      <c r="J12" s="18" t="s">
        <v>12</v>
      </c>
      <c r="K12" s="13" t="s">
        <v>13</v>
      </c>
      <c r="L12" s="53"/>
    </row>
    <row r="13" spans="1:12" s="36" customFormat="1" ht="28.5" hidden="1" customHeight="1" x14ac:dyDescent="0.2">
      <c r="A13" s="41"/>
      <c r="B13" s="37"/>
      <c r="C13" s="38"/>
      <c r="D13" s="39"/>
      <c r="E13" s="65" t="s">
        <v>14</v>
      </c>
      <c r="F13" s="37"/>
      <c r="G13" s="37"/>
      <c r="H13" s="43"/>
      <c r="I13" s="43"/>
      <c r="J13" s="43"/>
      <c r="K13" s="43"/>
    </row>
    <row r="14" spans="1:12" s="36" customFormat="1" ht="28.5" customHeight="1" x14ac:dyDescent="0.25">
      <c r="A14" s="41">
        <v>1</v>
      </c>
      <c r="B14" s="37">
        <v>7263</v>
      </c>
      <c r="C14" s="38">
        <v>46234</v>
      </c>
      <c r="D14" t="s">
        <v>15</v>
      </c>
      <c r="E14" s="58" t="s">
        <v>16</v>
      </c>
      <c r="F14" s="59">
        <v>5309</v>
      </c>
      <c r="G14" s="45" t="s">
        <v>17</v>
      </c>
      <c r="H14" s="47" t="s">
        <v>18</v>
      </c>
      <c r="I14" s="47" t="s">
        <v>19</v>
      </c>
      <c r="J14" s="47" t="s">
        <v>20</v>
      </c>
      <c r="K14" s="68">
        <v>46965</v>
      </c>
    </row>
    <row r="15" spans="1:12" s="36" customFormat="1" ht="28.5" customHeight="1" x14ac:dyDescent="0.2">
      <c r="A15" s="41">
        <v>2</v>
      </c>
      <c r="B15" s="37">
        <v>7078</v>
      </c>
      <c r="C15" s="38">
        <v>46231</v>
      </c>
      <c r="D15" s="39" t="s">
        <v>21</v>
      </c>
      <c r="E15" s="46" t="s">
        <v>16</v>
      </c>
      <c r="F15" s="45">
        <v>5309</v>
      </c>
      <c r="G15" s="45" t="s">
        <v>17</v>
      </c>
      <c r="H15" s="47" t="s">
        <v>18</v>
      </c>
      <c r="I15" s="47" t="s">
        <v>19</v>
      </c>
      <c r="J15" s="47" t="s">
        <v>20</v>
      </c>
      <c r="K15" s="67">
        <v>46962</v>
      </c>
    </row>
    <row r="16" spans="1:12" s="36" customFormat="1" ht="28.5" customHeight="1" x14ac:dyDescent="0.2">
      <c r="A16" s="41">
        <v>3</v>
      </c>
      <c r="B16" s="37">
        <v>6621</v>
      </c>
      <c r="C16" s="38">
        <v>46218</v>
      </c>
      <c r="D16" s="39" t="s">
        <v>22</v>
      </c>
      <c r="E16" s="58" t="s">
        <v>23</v>
      </c>
      <c r="F16" s="37" t="s">
        <v>24</v>
      </c>
      <c r="G16" s="37" t="s">
        <v>25</v>
      </c>
      <c r="H16" s="43" t="s">
        <v>26</v>
      </c>
      <c r="I16" s="43" t="s">
        <v>19</v>
      </c>
      <c r="J16" s="43" t="s">
        <v>20</v>
      </c>
      <c r="K16" s="54">
        <v>46949</v>
      </c>
    </row>
    <row r="17" spans="1:11" s="36" customFormat="1" ht="28.5" customHeight="1" x14ac:dyDescent="0.2">
      <c r="A17" s="41">
        <v>4</v>
      </c>
      <c r="B17" s="37">
        <v>6620</v>
      </c>
      <c r="C17" s="38">
        <v>46218</v>
      </c>
      <c r="D17" s="40" t="s">
        <v>27</v>
      </c>
      <c r="E17" s="40" t="s">
        <v>28</v>
      </c>
      <c r="F17" s="37" t="s">
        <v>29</v>
      </c>
      <c r="G17" s="41" t="s">
        <v>30</v>
      </c>
      <c r="H17" s="43" t="s">
        <v>26</v>
      </c>
      <c r="I17" s="43" t="s">
        <v>19</v>
      </c>
      <c r="J17" s="43" t="s">
        <v>20</v>
      </c>
      <c r="K17" s="54">
        <v>46949</v>
      </c>
    </row>
    <row r="18" spans="1:11" s="36" customFormat="1" ht="28.5" customHeight="1" x14ac:dyDescent="0.2">
      <c r="A18" s="41">
        <v>5</v>
      </c>
      <c r="B18" s="37">
        <v>6616</v>
      </c>
      <c r="C18" s="38">
        <v>46218</v>
      </c>
      <c r="D18" s="39" t="s">
        <v>31</v>
      </c>
      <c r="E18" s="58" t="s">
        <v>23</v>
      </c>
      <c r="F18" s="37" t="s">
        <v>32</v>
      </c>
      <c r="G18" s="41" t="s">
        <v>33</v>
      </c>
      <c r="H18" s="43" t="s">
        <v>26</v>
      </c>
      <c r="I18" s="43" t="s">
        <v>19</v>
      </c>
      <c r="J18" s="43" t="s">
        <v>20</v>
      </c>
      <c r="K18" s="54">
        <v>46949</v>
      </c>
    </row>
    <row r="19" spans="1:11" s="36" customFormat="1" ht="28.5" customHeight="1" x14ac:dyDescent="0.2">
      <c r="A19" s="41">
        <v>6</v>
      </c>
      <c r="B19" s="37">
        <v>6615</v>
      </c>
      <c r="C19" s="38">
        <v>46218</v>
      </c>
      <c r="D19" s="39" t="s">
        <v>34</v>
      </c>
      <c r="E19" s="58" t="s">
        <v>23</v>
      </c>
      <c r="F19" s="37" t="s">
        <v>32</v>
      </c>
      <c r="G19" s="41" t="s">
        <v>33</v>
      </c>
      <c r="H19" s="43" t="s">
        <v>26</v>
      </c>
      <c r="I19" s="43" t="s">
        <v>19</v>
      </c>
      <c r="J19" s="43" t="s">
        <v>20</v>
      </c>
      <c r="K19" s="54">
        <v>46949</v>
      </c>
    </row>
    <row r="20" spans="1:11" s="36" customFormat="1" ht="28.5" customHeight="1" x14ac:dyDescent="0.2">
      <c r="A20" s="41">
        <v>7</v>
      </c>
      <c r="B20" s="37">
        <v>6614</v>
      </c>
      <c r="C20" s="38">
        <v>46218</v>
      </c>
      <c r="D20" s="40" t="s">
        <v>35</v>
      </c>
      <c r="E20" s="58" t="s">
        <v>23</v>
      </c>
      <c r="F20" s="37" t="s">
        <v>36</v>
      </c>
      <c r="G20" s="41" t="s">
        <v>37</v>
      </c>
      <c r="H20" s="43" t="s">
        <v>26</v>
      </c>
      <c r="I20" s="43" t="s">
        <v>19</v>
      </c>
      <c r="J20" s="43" t="s">
        <v>20</v>
      </c>
      <c r="K20" s="54">
        <v>46949</v>
      </c>
    </row>
    <row r="21" spans="1:11" s="36" customFormat="1" ht="28.5" customHeight="1" x14ac:dyDescent="0.2">
      <c r="A21" s="41">
        <v>8</v>
      </c>
      <c r="B21" s="37">
        <v>6540</v>
      </c>
      <c r="C21" s="38">
        <v>46217</v>
      </c>
      <c r="D21" s="40" t="s">
        <v>34</v>
      </c>
      <c r="E21" s="40" t="s">
        <v>23</v>
      </c>
      <c r="F21" s="41" t="s">
        <v>38</v>
      </c>
      <c r="G21" s="44" t="s">
        <v>39</v>
      </c>
      <c r="H21" s="43" t="s">
        <v>26</v>
      </c>
      <c r="I21" s="43" t="s">
        <v>19</v>
      </c>
      <c r="J21" s="43" t="s">
        <v>20</v>
      </c>
      <c r="K21" s="54">
        <v>46948</v>
      </c>
    </row>
    <row r="22" spans="1:11" s="36" customFormat="1" ht="28.5" customHeight="1" x14ac:dyDescent="0.2">
      <c r="A22" s="41">
        <v>9</v>
      </c>
      <c r="B22" s="37">
        <v>6539</v>
      </c>
      <c r="C22" s="38">
        <v>46217</v>
      </c>
      <c r="D22" s="40" t="s">
        <v>40</v>
      </c>
      <c r="E22" s="40" t="s">
        <v>23</v>
      </c>
      <c r="F22" s="41" t="s">
        <v>38</v>
      </c>
      <c r="G22" s="44" t="s">
        <v>39</v>
      </c>
      <c r="H22" s="43" t="s">
        <v>26</v>
      </c>
      <c r="I22" s="43" t="s">
        <v>19</v>
      </c>
      <c r="J22" s="43" t="s">
        <v>20</v>
      </c>
      <c r="K22" s="54">
        <v>46948</v>
      </c>
    </row>
    <row r="23" spans="1:11" s="36" customFormat="1" ht="28.5" customHeight="1" x14ac:dyDescent="0.2">
      <c r="A23" s="41">
        <v>10</v>
      </c>
      <c r="B23" s="59">
        <v>6331</v>
      </c>
      <c r="C23" s="66">
        <v>46211</v>
      </c>
      <c r="D23" s="58" t="s">
        <v>41</v>
      </c>
      <c r="E23" s="58" t="s">
        <v>23</v>
      </c>
      <c r="F23" s="59" t="s">
        <v>42</v>
      </c>
      <c r="G23" s="41" t="s">
        <v>43</v>
      </c>
      <c r="H23" s="43" t="s">
        <v>26</v>
      </c>
      <c r="I23" s="43" t="s">
        <v>19</v>
      </c>
      <c r="J23" s="43" t="s">
        <v>20</v>
      </c>
      <c r="K23" s="54">
        <v>46942</v>
      </c>
    </row>
    <row r="24" spans="1:11" s="36" customFormat="1" ht="28.5" customHeight="1" x14ac:dyDescent="0.2">
      <c r="A24" s="41">
        <v>11</v>
      </c>
      <c r="B24" s="59">
        <v>6274</v>
      </c>
      <c r="C24" s="66">
        <v>46210</v>
      </c>
      <c r="D24" s="58" t="s">
        <v>44</v>
      </c>
      <c r="E24" s="58" t="s">
        <v>45</v>
      </c>
      <c r="F24" s="59" t="s">
        <v>46</v>
      </c>
      <c r="G24" s="41" t="s">
        <v>47</v>
      </c>
      <c r="H24" s="43" t="s">
        <v>26</v>
      </c>
      <c r="I24" s="43" t="s">
        <v>19</v>
      </c>
      <c r="J24" s="43" t="s">
        <v>20</v>
      </c>
      <c r="K24" s="54">
        <v>46941</v>
      </c>
    </row>
    <row r="25" spans="1:11" s="36" customFormat="1" ht="28.5" customHeight="1" x14ac:dyDescent="0.2">
      <c r="A25" s="41">
        <v>12</v>
      </c>
      <c r="B25" s="37">
        <v>5392</v>
      </c>
      <c r="C25" s="38">
        <v>46182</v>
      </c>
      <c r="D25" s="39" t="s">
        <v>48</v>
      </c>
      <c r="E25" s="58" t="s">
        <v>49</v>
      </c>
      <c r="F25" s="37" t="s">
        <v>50</v>
      </c>
      <c r="G25" s="37" t="s">
        <v>51</v>
      </c>
      <c r="H25" s="43" t="s">
        <v>26</v>
      </c>
      <c r="I25" s="43" t="s">
        <v>19</v>
      </c>
      <c r="J25" s="43" t="s">
        <v>20</v>
      </c>
      <c r="K25" s="54">
        <v>46913</v>
      </c>
    </row>
    <row r="26" spans="1:11" s="36" customFormat="1" ht="28.5" customHeight="1" x14ac:dyDescent="0.2">
      <c r="A26" s="41">
        <v>13</v>
      </c>
      <c r="B26" s="37">
        <v>5196</v>
      </c>
      <c r="C26" s="38">
        <v>46176</v>
      </c>
      <c r="D26" s="39" t="s">
        <v>52</v>
      </c>
      <c r="E26" s="58" t="s">
        <v>49</v>
      </c>
      <c r="F26" s="37" t="s">
        <v>50</v>
      </c>
      <c r="G26" s="37" t="s">
        <v>51</v>
      </c>
      <c r="H26" s="43" t="s">
        <v>26</v>
      </c>
      <c r="I26" s="43" t="s">
        <v>19</v>
      </c>
      <c r="J26" s="43" t="s">
        <v>20</v>
      </c>
      <c r="K26" s="54">
        <v>46907</v>
      </c>
    </row>
    <row r="27" spans="1:11" s="36" customFormat="1" ht="28.5" customHeight="1" x14ac:dyDescent="0.2">
      <c r="A27" s="41">
        <v>14</v>
      </c>
      <c r="B27" s="37">
        <v>5195</v>
      </c>
      <c r="C27" s="38">
        <v>46176</v>
      </c>
      <c r="D27" s="39" t="s">
        <v>53</v>
      </c>
      <c r="E27" s="58" t="s">
        <v>49</v>
      </c>
      <c r="F27" s="37" t="s">
        <v>50</v>
      </c>
      <c r="G27" s="37" t="s">
        <v>51</v>
      </c>
      <c r="H27" s="43" t="s">
        <v>26</v>
      </c>
      <c r="I27" s="43" t="s">
        <v>19</v>
      </c>
      <c r="J27" s="43" t="s">
        <v>20</v>
      </c>
      <c r="K27" s="54">
        <v>46907</v>
      </c>
    </row>
    <row r="28" spans="1:11" s="36" customFormat="1" ht="28.5" customHeight="1" x14ac:dyDescent="0.2">
      <c r="A28" s="41">
        <v>15</v>
      </c>
      <c r="B28" s="37">
        <v>5194</v>
      </c>
      <c r="C28" s="38">
        <v>46176</v>
      </c>
      <c r="D28" s="39" t="s">
        <v>54</v>
      </c>
      <c r="E28" s="58" t="s">
        <v>49</v>
      </c>
      <c r="F28" s="37" t="s">
        <v>50</v>
      </c>
      <c r="G28" s="37" t="s">
        <v>51</v>
      </c>
      <c r="H28" s="43" t="s">
        <v>26</v>
      </c>
      <c r="I28" s="43" t="s">
        <v>19</v>
      </c>
      <c r="J28" s="43" t="s">
        <v>20</v>
      </c>
      <c r="K28" s="54">
        <v>46907</v>
      </c>
    </row>
    <row r="29" spans="1:11" s="36" customFormat="1" ht="28.5" customHeight="1" x14ac:dyDescent="0.2">
      <c r="A29" s="41">
        <v>16</v>
      </c>
      <c r="B29" s="37">
        <v>5188</v>
      </c>
      <c r="C29" s="38">
        <v>46176</v>
      </c>
      <c r="D29" s="39" t="s">
        <v>55</v>
      </c>
      <c r="E29" s="58" t="s">
        <v>56</v>
      </c>
      <c r="F29" s="59" t="s">
        <v>57</v>
      </c>
      <c r="G29" s="41" t="s">
        <v>58</v>
      </c>
      <c r="H29" s="60" t="s">
        <v>26</v>
      </c>
      <c r="I29" s="60" t="s">
        <v>19</v>
      </c>
      <c r="J29" s="60" t="s">
        <v>20</v>
      </c>
      <c r="K29" s="38">
        <v>46907</v>
      </c>
    </row>
    <row r="30" spans="1:11" s="36" customFormat="1" ht="28.5" customHeight="1" x14ac:dyDescent="0.2">
      <c r="A30" s="41">
        <v>17</v>
      </c>
      <c r="B30" s="37">
        <v>5181</v>
      </c>
      <c r="C30" s="38">
        <v>46176</v>
      </c>
      <c r="D30" s="39" t="s">
        <v>59</v>
      </c>
      <c r="E30" s="58" t="s">
        <v>56</v>
      </c>
      <c r="F30" s="59" t="s">
        <v>57</v>
      </c>
      <c r="G30" s="41" t="s">
        <v>58</v>
      </c>
      <c r="H30" s="60" t="s">
        <v>26</v>
      </c>
      <c r="I30" s="60" t="s">
        <v>19</v>
      </c>
      <c r="J30" s="60" t="s">
        <v>20</v>
      </c>
      <c r="K30" s="38">
        <v>46907</v>
      </c>
    </row>
    <row r="31" spans="1:11" s="36" customFormat="1" ht="28.5" customHeight="1" x14ac:dyDescent="0.2">
      <c r="A31" s="41">
        <v>18</v>
      </c>
      <c r="B31" s="37">
        <v>5178</v>
      </c>
      <c r="C31" s="38">
        <v>46176</v>
      </c>
      <c r="D31" s="40" t="s">
        <v>60</v>
      </c>
      <c r="E31" s="40" t="s">
        <v>61</v>
      </c>
      <c r="F31" s="41" t="s">
        <v>62</v>
      </c>
      <c r="G31" s="41" t="s">
        <v>63</v>
      </c>
      <c r="H31" s="60" t="s">
        <v>26</v>
      </c>
      <c r="I31" s="60" t="s">
        <v>19</v>
      </c>
      <c r="J31" s="60" t="s">
        <v>20</v>
      </c>
      <c r="K31" s="38">
        <v>46907</v>
      </c>
    </row>
    <row r="32" spans="1:11" s="36" customFormat="1" ht="28.5" customHeight="1" x14ac:dyDescent="0.2">
      <c r="A32" s="41">
        <v>19</v>
      </c>
      <c r="B32" s="37">
        <v>5108</v>
      </c>
      <c r="C32" s="38">
        <v>46175</v>
      </c>
      <c r="D32" s="40" t="s">
        <v>64</v>
      </c>
      <c r="E32" s="40" t="s">
        <v>65</v>
      </c>
      <c r="F32" s="44" t="s">
        <v>66</v>
      </c>
      <c r="G32" s="41" t="s">
        <v>67</v>
      </c>
      <c r="H32" s="60" t="s">
        <v>26</v>
      </c>
      <c r="I32" s="60" t="s">
        <v>19</v>
      </c>
      <c r="J32" s="60" t="s">
        <v>20</v>
      </c>
      <c r="K32" s="38">
        <v>46906</v>
      </c>
    </row>
    <row r="33" spans="1:11" s="36" customFormat="1" ht="28.5" customHeight="1" x14ac:dyDescent="0.2">
      <c r="A33" s="41">
        <v>20</v>
      </c>
      <c r="B33" s="37">
        <v>5107</v>
      </c>
      <c r="C33" s="38">
        <v>46175</v>
      </c>
      <c r="D33" s="40" t="s">
        <v>68</v>
      </c>
      <c r="E33" s="40" t="s">
        <v>69</v>
      </c>
      <c r="F33" s="41" t="s">
        <v>70</v>
      </c>
      <c r="G33" s="41" t="s">
        <v>71</v>
      </c>
      <c r="H33" s="60" t="s">
        <v>26</v>
      </c>
      <c r="I33" s="60" t="s">
        <v>19</v>
      </c>
      <c r="J33" s="60" t="s">
        <v>20</v>
      </c>
      <c r="K33" s="38">
        <v>46906</v>
      </c>
    </row>
    <row r="34" spans="1:11" s="36" customFormat="1" ht="28.5" customHeight="1" x14ac:dyDescent="0.2">
      <c r="A34" s="41">
        <v>21</v>
      </c>
      <c r="B34" s="37">
        <v>5088</v>
      </c>
      <c r="C34" s="38">
        <v>46175</v>
      </c>
      <c r="D34" s="40" t="s">
        <v>72</v>
      </c>
      <c r="E34" s="40" t="s">
        <v>45</v>
      </c>
      <c r="F34" s="41" t="s">
        <v>46</v>
      </c>
      <c r="G34" s="41" t="s">
        <v>73</v>
      </c>
      <c r="H34" s="60" t="s">
        <v>26</v>
      </c>
      <c r="I34" s="60" t="s">
        <v>19</v>
      </c>
      <c r="J34" s="60" t="s">
        <v>20</v>
      </c>
      <c r="K34" s="38">
        <v>46906</v>
      </c>
    </row>
    <row r="35" spans="1:11" s="36" customFormat="1" ht="28.5" customHeight="1" x14ac:dyDescent="0.2">
      <c r="A35" s="41">
        <v>22</v>
      </c>
      <c r="B35" s="37">
        <v>4951</v>
      </c>
      <c r="C35" s="38">
        <v>46173</v>
      </c>
      <c r="D35" s="39" t="s">
        <v>74</v>
      </c>
      <c r="E35" s="58" t="s">
        <v>75</v>
      </c>
      <c r="F35" s="37" t="s">
        <v>24</v>
      </c>
      <c r="G35" s="61" t="s">
        <v>76</v>
      </c>
      <c r="H35" s="43" t="s">
        <v>26</v>
      </c>
      <c r="I35" s="43" t="s">
        <v>19</v>
      </c>
      <c r="J35" s="43" t="s">
        <v>20</v>
      </c>
      <c r="K35" s="38">
        <v>46904</v>
      </c>
    </row>
    <row r="36" spans="1:11" s="36" customFormat="1" ht="28.5" customHeight="1" x14ac:dyDescent="0.2">
      <c r="A36" s="41">
        <v>23</v>
      </c>
      <c r="B36" s="37">
        <v>4948</v>
      </c>
      <c r="C36" s="38">
        <v>46173</v>
      </c>
      <c r="D36" s="40" t="s">
        <v>77</v>
      </c>
      <c r="E36" s="58" t="s">
        <v>75</v>
      </c>
      <c r="F36" s="59" t="s">
        <v>24</v>
      </c>
      <c r="G36" s="61" t="s">
        <v>76</v>
      </c>
      <c r="H36" s="43" t="s">
        <v>26</v>
      </c>
      <c r="I36" s="43" t="s">
        <v>19</v>
      </c>
      <c r="J36" s="43" t="s">
        <v>20</v>
      </c>
      <c r="K36" s="38">
        <v>46904</v>
      </c>
    </row>
    <row r="37" spans="1:11" s="36" customFormat="1" ht="28.5" customHeight="1" x14ac:dyDescent="0.2">
      <c r="A37" s="41">
        <v>24</v>
      </c>
      <c r="B37" s="37">
        <v>4931</v>
      </c>
      <c r="C37" s="38">
        <v>46173</v>
      </c>
      <c r="D37" s="40" t="s">
        <v>78</v>
      </c>
      <c r="E37" s="40" t="s">
        <v>75</v>
      </c>
      <c r="F37" s="59" t="s">
        <v>79</v>
      </c>
      <c r="G37" s="41" t="s">
        <v>80</v>
      </c>
      <c r="H37" s="43" t="s">
        <v>26</v>
      </c>
      <c r="I37" s="43" t="s">
        <v>19</v>
      </c>
      <c r="J37" s="43" t="s">
        <v>20</v>
      </c>
      <c r="K37" s="38">
        <v>46904</v>
      </c>
    </row>
    <row r="38" spans="1:11" s="36" customFormat="1" ht="28.5" customHeight="1" x14ac:dyDescent="0.2">
      <c r="A38" s="41">
        <v>25</v>
      </c>
      <c r="B38" s="37">
        <v>4929</v>
      </c>
      <c r="C38" s="38">
        <v>46173</v>
      </c>
      <c r="D38" s="40" t="s">
        <v>81</v>
      </c>
      <c r="E38" s="40" t="s">
        <v>75</v>
      </c>
      <c r="F38" s="59" t="s">
        <v>79</v>
      </c>
      <c r="G38" s="41" t="s">
        <v>80</v>
      </c>
      <c r="H38" s="43" t="s">
        <v>26</v>
      </c>
      <c r="I38" s="43" t="s">
        <v>19</v>
      </c>
      <c r="J38" s="43" t="s">
        <v>20</v>
      </c>
      <c r="K38" s="38">
        <v>46904</v>
      </c>
    </row>
    <row r="39" spans="1:11" s="36" customFormat="1" ht="28.5" customHeight="1" x14ac:dyDescent="0.2">
      <c r="A39" s="41">
        <v>26</v>
      </c>
      <c r="B39" s="37">
        <v>4928</v>
      </c>
      <c r="C39" s="38">
        <v>46173</v>
      </c>
      <c r="D39" s="40" t="s">
        <v>82</v>
      </c>
      <c r="E39" s="40" t="s">
        <v>83</v>
      </c>
      <c r="F39" s="59" t="s">
        <v>84</v>
      </c>
      <c r="G39" s="41" t="s">
        <v>85</v>
      </c>
      <c r="H39" s="43" t="s">
        <v>26</v>
      </c>
      <c r="I39" s="43" t="s">
        <v>19</v>
      </c>
      <c r="J39" s="43" t="s">
        <v>20</v>
      </c>
      <c r="K39" s="38">
        <v>46904</v>
      </c>
    </row>
    <row r="40" spans="1:11" s="36" customFormat="1" ht="28.5" customHeight="1" x14ac:dyDescent="0.2">
      <c r="A40" s="41">
        <v>27</v>
      </c>
      <c r="B40" s="37">
        <v>4924</v>
      </c>
      <c r="C40" s="38">
        <v>46173</v>
      </c>
      <c r="D40" s="40" t="s">
        <v>86</v>
      </c>
      <c r="E40" s="40" t="s">
        <v>87</v>
      </c>
      <c r="F40" s="41" t="s">
        <v>88</v>
      </c>
      <c r="G40" s="41" t="s">
        <v>89</v>
      </c>
      <c r="H40" s="43" t="s">
        <v>26</v>
      </c>
      <c r="I40" s="43" t="s">
        <v>19</v>
      </c>
      <c r="J40" s="43" t="s">
        <v>20</v>
      </c>
      <c r="K40" s="38">
        <v>46904</v>
      </c>
    </row>
    <row r="41" spans="1:11" s="36" customFormat="1" ht="28.5" customHeight="1" x14ac:dyDescent="0.2">
      <c r="A41" s="41">
        <v>28</v>
      </c>
      <c r="B41" s="37">
        <v>4914</v>
      </c>
      <c r="C41" s="38">
        <v>46173</v>
      </c>
      <c r="D41" s="62" t="s">
        <v>53</v>
      </c>
      <c r="E41" s="40" t="s">
        <v>23</v>
      </c>
      <c r="F41" s="59" t="s">
        <v>79</v>
      </c>
      <c r="G41" s="41" t="s">
        <v>80</v>
      </c>
      <c r="H41" s="43" t="s">
        <v>26</v>
      </c>
      <c r="I41" s="43" t="s">
        <v>19</v>
      </c>
      <c r="J41" s="43" t="s">
        <v>20</v>
      </c>
      <c r="K41" s="38">
        <v>46904</v>
      </c>
    </row>
    <row r="42" spans="1:11" s="36" customFormat="1" ht="28.5" customHeight="1" x14ac:dyDescent="0.2">
      <c r="A42" s="41">
        <v>29</v>
      </c>
      <c r="B42" s="37">
        <v>4910</v>
      </c>
      <c r="C42" s="38">
        <v>46173</v>
      </c>
      <c r="D42" s="40" t="s">
        <v>90</v>
      </c>
      <c r="E42" s="40" t="s">
        <v>83</v>
      </c>
      <c r="F42" s="59" t="s">
        <v>84</v>
      </c>
      <c r="G42" s="41" t="s">
        <v>91</v>
      </c>
      <c r="H42" s="43" t="s">
        <v>26</v>
      </c>
      <c r="I42" s="43" t="s">
        <v>19</v>
      </c>
      <c r="J42" s="43" t="s">
        <v>20</v>
      </c>
      <c r="K42" s="38">
        <v>46904</v>
      </c>
    </row>
    <row r="43" spans="1:11" s="36" customFormat="1" ht="28.5" customHeight="1" x14ac:dyDescent="0.2">
      <c r="A43" s="41">
        <v>30</v>
      </c>
      <c r="B43" s="37">
        <v>4901</v>
      </c>
      <c r="C43" s="38">
        <v>46173</v>
      </c>
      <c r="D43" s="40" t="s">
        <v>59</v>
      </c>
      <c r="E43" s="40" t="s">
        <v>83</v>
      </c>
      <c r="F43" s="59" t="s">
        <v>84</v>
      </c>
      <c r="G43" s="41" t="s">
        <v>91</v>
      </c>
      <c r="H43" s="43" t="s">
        <v>26</v>
      </c>
      <c r="I43" s="43" t="s">
        <v>19</v>
      </c>
      <c r="J43" s="43" t="s">
        <v>20</v>
      </c>
      <c r="K43" s="38">
        <v>46904</v>
      </c>
    </row>
    <row r="44" spans="1:11" s="36" customFormat="1" ht="28.5" customHeight="1" x14ac:dyDescent="0.2">
      <c r="A44" s="41">
        <v>31</v>
      </c>
      <c r="B44" s="37">
        <v>4656</v>
      </c>
      <c r="C44" s="38">
        <v>46164</v>
      </c>
      <c r="D44" s="39" t="s">
        <v>59</v>
      </c>
      <c r="E44" s="40" t="s">
        <v>92</v>
      </c>
      <c r="F44" s="37" t="s">
        <v>93</v>
      </c>
      <c r="G44" s="41" t="s">
        <v>94</v>
      </c>
      <c r="H44" s="43" t="s">
        <v>26</v>
      </c>
      <c r="I44" s="43" t="s">
        <v>19</v>
      </c>
      <c r="J44" s="43" t="s">
        <v>20</v>
      </c>
      <c r="K44" s="54">
        <v>46895</v>
      </c>
    </row>
    <row r="45" spans="1:11" s="36" customFormat="1" ht="28.5" customHeight="1" x14ac:dyDescent="0.2">
      <c r="A45" s="41">
        <v>32</v>
      </c>
      <c r="B45" s="37">
        <v>4654</v>
      </c>
      <c r="C45" s="38">
        <v>46164</v>
      </c>
      <c r="D45" s="39" t="s">
        <v>95</v>
      </c>
      <c r="E45" s="40" t="s">
        <v>96</v>
      </c>
      <c r="F45" s="37" t="s">
        <v>97</v>
      </c>
      <c r="G45" s="41" t="s">
        <v>98</v>
      </c>
      <c r="H45" s="43" t="s">
        <v>26</v>
      </c>
      <c r="I45" s="43" t="s">
        <v>19</v>
      </c>
      <c r="J45" s="43" t="s">
        <v>20</v>
      </c>
      <c r="K45" s="54">
        <v>46895</v>
      </c>
    </row>
    <row r="46" spans="1:11" s="36" customFormat="1" ht="28.5" customHeight="1" x14ac:dyDescent="0.2">
      <c r="A46" s="41">
        <v>33</v>
      </c>
      <c r="B46" s="37">
        <v>4603</v>
      </c>
      <c r="C46" s="38">
        <v>46162</v>
      </c>
      <c r="D46" s="40" t="s">
        <v>99</v>
      </c>
      <c r="E46" s="40" t="s">
        <v>92</v>
      </c>
      <c r="F46" s="37" t="s">
        <v>93</v>
      </c>
      <c r="G46" s="41" t="s">
        <v>94</v>
      </c>
      <c r="H46" s="43" t="s">
        <v>26</v>
      </c>
      <c r="I46" s="43" t="s">
        <v>19</v>
      </c>
      <c r="J46" s="43" t="s">
        <v>20</v>
      </c>
      <c r="K46" s="54">
        <v>46893</v>
      </c>
    </row>
    <row r="47" spans="1:11" s="36" customFormat="1" ht="28.5" customHeight="1" x14ac:dyDescent="0.2">
      <c r="A47" s="41">
        <v>34</v>
      </c>
      <c r="B47" s="37">
        <v>4601</v>
      </c>
      <c r="C47" s="38">
        <v>46162</v>
      </c>
      <c r="D47" s="40" t="s">
        <v>100</v>
      </c>
      <c r="E47" s="40" t="s">
        <v>92</v>
      </c>
      <c r="F47" s="37" t="s">
        <v>93</v>
      </c>
      <c r="G47" s="41" t="s">
        <v>94</v>
      </c>
      <c r="H47" s="43" t="s">
        <v>26</v>
      </c>
      <c r="I47" s="43" t="s">
        <v>19</v>
      </c>
      <c r="J47" s="43" t="s">
        <v>20</v>
      </c>
      <c r="K47" s="54">
        <v>46893</v>
      </c>
    </row>
    <row r="48" spans="1:11" s="36" customFormat="1" ht="28.5" customHeight="1" x14ac:dyDescent="0.2">
      <c r="A48" s="41">
        <v>35</v>
      </c>
      <c r="B48" s="37">
        <v>4600</v>
      </c>
      <c r="C48" s="38">
        <v>46162</v>
      </c>
      <c r="D48" s="40" t="s">
        <v>101</v>
      </c>
      <c r="E48" s="40" t="s">
        <v>92</v>
      </c>
      <c r="F48" s="37" t="s">
        <v>93</v>
      </c>
      <c r="G48" s="41" t="s">
        <v>94</v>
      </c>
      <c r="H48" s="43" t="s">
        <v>26</v>
      </c>
      <c r="I48" s="43" t="s">
        <v>19</v>
      </c>
      <c r="J48" s="43" t="s">
        <v>20</v>
      </c>
      <c r="K48" s="54">
        <v>46893</v>
      </c>
    </row>
    <row r="49" spans="1:11" s="36" customFormat="1" ht="28.5" customHeight="1" x14ac:dyDescent="0.2">
      <c r="A49" s="41">
        <v>36</v>
      </c>
      <c r="B49" s="37">
        <v>4599</v>
      </c>
      <c r="C49" s="38">
        <v>46162</v>
      </c>
      <c r="D49" s="40" t="s">
        <v>102</v>
      </c>
      <c r="E49" s="40" t="s">
        <v>92</v>
      </c>
      <c r="F49" s="37" t="s">
        <v>93</v>
      </c>
      <c r="G49" s="41" t="s">
        <v>94</v>
      </c>
      <c r="H49" s="43" t="s">
        <v>26</v>
      </c>
      <c r="I49" s="43" t="s">
        <v>19</v>
      </c>
      <c r="J49" s="43" t="s">
        <v>20</v>
      </c>
      <c r="K49" s="54">
        <v>46893</v>
      </c>
    </row>
    <row r="50" spans="1:11" s="36" customFormat="1" ht="28.5" customHeight="1" x14ac:dyDescent="0.2">
      <c r="A50" s="41">
        <v>37</v>
      </c>
      <c r="B50" s="37">
        <v>4123</v>
      </c>
      <c r="C50" s="38">
        <v>46149</v>
      </c>
      <c r="D50" s="39" t="s">
        <v>103</v>
      </c>
      <c r="E50" s="46" t="s">
        <v>75</v>
      </c>
      <c r="F50" s="37" t="s">
        <v>24</v>
      </c>
      <c r="G50" s="37" t="s">
        <v>76</v>
      </c>
      <c r="H50" s="43" t="s">
        <v>26</v>
      </c>
      <c r="I50" s="43" t="s">
        <v>19</v>
      </c>
      <c r="J50" s="43" t="s">
        <v>20</v>
      </c>
      <c r="K50" s="54">
        <v>46880</v>
      </c>
    </row>
    <row r="51" spans="1:11" s="36" customFormat="1" ht="28.5" customHeight="1" x14ac:dyDescent="0.2">
      <c r="A51" s="41">
        <v>38</v>
      </c>
      <c r="B51" s="37">
        <v>4100</v>
      </c>
      <c r="C51" s="38">
        <v>46149</v>
      </c>
      <c r="D51" s="39" t="s">
        <v>35</v>
      </c>
      <c r="E51" s="46" t="s">
        <v>104</v>
      </c>
      <c r="F51" s="37" t="s">
        <v>105</v>
      </c>
      <c r="G51" s="37" t="s">
        <v>106</v>
      </c>
      <c r="H51" s="43" t="s">
        <v>26</v>
      </c>
      <c r="I51" s="43" t="s">
        <v>19</v>
      </c>
      <c r="J51" s="43" t="s">
        <v>20</v>
      </c>
      <c r="K51" s="54">
        <v>46880</v>
      </c>
    </row>
    <row r="52" spans="1:11" s="36" customFormat="1" ht="28.5" customHeight="1" x14ac:dyDescent="0.2">
      <c r="A52" s="41">
        <v>39</v>
      </c>
      <c r="B52" s="37">
        <v>3444</v>
      </c>
      <c r="C52" s="38">
        <v>46134</v>
      </c>
      <c r="D52" s="39" t="s">
        <v>107</v>
      </c>
      <c r="E52" s="39" t="s">
        <v>108</v>
      </c>
      <c r="F52" s="37" t="s">
        <v>109</v>
      </c>
      <c r="G52" s="37" t="s">
        <v>110</v>
      </c>
      <c r="H52" s="43" t="s">
        <v>26</v>
      </c>
      <c r="I52" s="43" t="s">
        <v>19</v>
      </c>
      <c r="J52" s="43" t="s">
        <v>20</v>
      </c>
      <c r="K52" s="54">
        <v>46865</v>
      </c>
    </row>
    <row r="53" spans="1:11" s="36" customFormat="1" ht="31.5" customHeight="1" x14ac:dyDescent="0.2">
      <c r="A53" s="41">
        <v>40</v>
      </c>
      <c r="B53" s="37">
        <v>2843</v>
      </c>
      <c r="C53" s="38">
        <v>46120</v>
      </c>
      <c r="D53" s="39" t="s">
        <v>111</v>
      </c>
      <c r="E53" s="39" t="s">
        <v>23</v>
      </c>
      <c r="F53" s="37" t="s">
        <v>42</v>
      </c>
      <c r="G53" s="37" t="s">
        <v>112</v>
      </c>
      <c r="H53" s="43" t="s">
        <v>26</v>
      </c>
      <c r="I53" s="43" t="s">
        <v>19</v>
      </c>
      <c r="J53" s="43" t="s">
        <v>20</v>
      </c>
      <c r="K53" s="54">
        <v>46851</v>
      </c>
    </row>
    <row r="54" spans="1:11" s="36" customFormat="1" ht="28.5" customHeight="1" x14ac:dyDescent="0.2">
      <c r="A54" s="41">
        <v>41</v>
      </c>
      <c r="B54" s="37">
        <v>2636</v>
      </c>
      <c r="C54" s="38">
        <v>46111</v>
      </c>
      <c r="D54" s="39" t="s">
        <v>113</v>
      </c>
      <c r="E54" s="46" t="s">
        <v>56</v>
      </c>
      <c r="F54" s="37" t="s">
        <v>114</v>
      </c>
      <c r="G54" s="37" t="s">
        <v>115</v>
      </c>
      <c r="H54" s="43" t="s">
        <v>26</v>
      </c>
      <c r="I54" s="43" t="s">
        <v>19</v>
      </c>
      <c r="J54" s="43" t="s">
        <v>20</v>
      </c>
      <c r="K54" s="54">
        <v>46842</v>
      </c>
    </row>
    <row r="55" spans="1:11" s="36" customFormat="1" ht="28.5" customHeight="1" x14ac:dyDescent="0.2">
      <c r="A55" s="41">
        <v>42</v>
      </c>
      <c r="B55" s="37">
        <v>2569</v>
      </c>
      <c r="C55" s="38">
        <v>46108</v>
      </c>
      <c r="D55" s="39" t="s">
        <v>116</v>
      </c>
      <c r="E55" s="39" t="s">
        <v>117</v>
      </c>
      <c r="F55" s="37" t="s">
        <v>118</v>
      </c>
      <c r="G55" s="37" t="s">
        <v>119</v>
      </c>
      <c r="H55" s="43" t="s">
        <v>26</v>
      </c>
      <c r="I55" s="43" t="s">
        <v>19</v>
      </c>
      <c r="J55" s="43" t="s">
        <v>20</v>
      </c>
      <c r="K55" s="54">
        <v>46839</v>
      </c>
    </row>
    <row r="56" spans="1:11" s="36" customFormat="1" ht="28.5" customHeight="1" x14ac:dyDescent="0.2">
      <c r="A56" s="41">
        <v>43</v>
      </c>
      <c r="B56" s="37">
        <v>2568</v>
      </c>
      <c r="C56" s="38">
        <v>46108</v>
      </c>
      <c r="D56" s="39" t="s">
        <v>120</v>
      </c>
      <c r="E56" s="39" t="s">
        <v>117</v>
      </c>
      <c r="F56" s="37" t="s">
        <v>118</v>
      </c>
      <c r="G56" s="37" t="s">
        <v>119</v>
      </c>
      <c r="H56" s="43" t="s">
        <v>26</v>
      </c>
      <c r="I56" s="43" t="s">
        <v>19</v>
      </c>
      <c r="J56" s="43" t="s">
        <v>20</v>
      </c>
      <c r="K56" s="54">
        <v>46839</v>
      </c>
    </row>
    <row r="57" spans="1:11" s="36" customFormat="1" ht="28.5" customHeight="1" x14ac:dyDescent="0.2">
      <c r="A57" s="41">
        <v>44</v>
      </c>
      <c r="B57" s="37">
        <v>2236</v>
      </c>
      <c r="C57" s="38">
        <v>46100</v>
      </c>
      <c r="D57" s="39" t="s">
        <v>121</v>
      </c>
      <c r="E57" s="39" t="s">
        <v>117</v>
      </c>
      <c r="F57" s="37" t="s">
        <v>118</v>
      </c>
      <c r="G57" s="37" t="s">
        <v>119</v>
      </c>
      <c r="H57" s="43" t="s">
        <v>26</v>
      </c>
      <c r="I57" s="43" t="s">
        <v>19</v>
      </c>
      <c r="J57" s="43" t="s">
        <v>20</v>
      </c>
      <c r="K57" s="54">
        <v>46831</v>
      </c>
    </row>
    <row r="58" spans="1:11" s="36" customFormat="1" ht="28.5" customHeight="1" x14ac:dyDescent="0.2">
      <c r="A58" s="41">
        <v>45</v>
      </c>
      <c r="B58" s="37">
        <v>2208</v>
      </c>
      <c r="C58" s="38">
        <v>46100</v>
      </c>
      <c r="D58" s="39" t="s">
        <v>122</v>
      </c>
      <c r="E58" s="39" t="s">
        <v>123</v>
      </c>
      <c r="F58" s="37" t="s">
        <v>124</v>
      </c>
      <c r="G58" s="37" t="s">
        <v>125</v>
      </c>
      <c r="H58" s="43" t="s">
        <v>26</v>
      </c>
      <c r="I58" s="43" t="s">
        <v>19</v>
      </c>
      <c r="J58" s="43" t="s">
        <v>20</v>
      </c>
      <c r="K58" s="54">
        <v>46831</v>
      </c>
    </row>
    <row r="59" spans="1:11" s="36" customFormat="1" ht="28.5" customHeight="1" x14ac:dyDescent="0.2">
      <c r="A59" s="41">
        <v>46</v>
      </c>
      <c r="B59" s="37">
        <v>2208</v>
      </c>
      <c r="C59" s="38">
        <v>46100</v>
      </c>
      <c r="D59" s="39" t="s">
        <v>126</v>
      </c>
      <c r="E59" s="39" t="s">
        <v>123</v>
      </c>
      <c r="F59" s="37" t="s">
        <v>124</v>
      </c>
      <c r="G59" s="37" t="s">
        <v>127</v>
      </c>
      <c r="H59" s="43" t="s">
        <v>26</v>
      </c>
      <c r="I59" s="43" t="s">
        <v>19</v>
      </c>
      <c r="J59" s="43" t="s">
        <v>20</v>
      </c>
      <c r="K59" s="54">
        <v>46831</v>
      </c>
    </row>
    <row r="60" spans="1:11" s="36" customFormat="1" ht="28.5" customHeight="1" x14ac:dyDescent="0.2">
      <c r="A60" s="41">
        <v>47</v>
      </c>
      <c r="B60" s="37">
        <v>2208</v>
      </c>
      <c r="C60" s="38">
        <v>46100</v>
      </c>
      <c r="D60" s="39" t="s">
        <v>128</v>
      </c>
      <c r="E60" s="39" t="s">
        <v>123</v>
      </c>
      <c r="F60" s="37" t="s">
        <v>124</v>
      </c>
      <c r="G60" s="37" t="s">
        <v>129</v>
      </c>
      <c r="H60" s="43" t="s">
        <v>26</v>
      </c>
      <c r="I60" s="43" t="s">
        <v>19</v>
      </c>
      <c r="J60" s="43" t="s">
        <v>20</v>
      </c>
      <c r="K60" s="54">
        <v>46831</v>
      </c>
    </row>
    <row r="61" spans="1:11" s="36" customFormat="1" ht="28.5" customHeight="1" x14ac:dyDescent="0.2">
      <c r="A61" s="41">
        <v>48</v>
      </c>
      <c r="B61" s="37">
        <v>2207</v>
      </c>
      <c r="C61" s="38">
        <v>46100</v>
      </c>
      <c r="D61" s="39" t="s">
        <v>122</v>
      </c>
      <c r="E61" s="39" t="s">
        <v>130</v>
      </c>
      <c r="F61" s="41" t="s">
        <v>131</v>
      </c>
      <c r="G61" s="37" t="s">
        <v>132</v>
      </c>
      <c r="H61" s="43" t="s">
        <v>26</v>
      </c>
      <c r="I61" s="43" t="s">
        <v>19</v>
      </c>
      <c r="J61" s="43" t="s">
        <v>20</v>
      </c>
      <c r="K61" s="54">
        <v>46831</v>
      </c>
    </row>
    <row r="62" spans="1:11" s="36" customFormat="1" ht="28.5" customHeight="1" x14ac:dyDescent="0.2">
      <c r="A62" s="41">
        <v>49</v>
      </c>
      <c r="B62" s="37">
        <v>2206</v>
      </c>
      <c r="C62" s="38">
        <v>46100</v>
      </c>
      <c r="D62" s="39" t="s">
        <v>122</v>
      </c>
      <c r="E62" s="39" t="s">
        <v>133</v>
      </c>
      <c r="F62" s="44" t="s">
        <v>134</v>
      </c>
      <c r="G62" s="37" t="s">
        <v>135</v>
      </c>
      <c r="H62" s="43" t="s">
        <v>26</v>
      </c>
      <c r="I62" s="43" t="s">
        <v>19</v>
      </c>
      <c r="J62" s="43" t="s">
        <v>20</v>
      </c>
      <c r="K62" s="54">
        <v>46831</v>
      </c>
    </row>
    <row r="63" spans="1:11" s="36" customFormat="1" ht="28.5" customHeight="1" x14ac:dyDescent="0.2">
      <c r="A63" s="41">
        <v>50</v>
      </c>
      <c r="B63" s="37">
        <v>2205</v>
      </c>
      <c r="C63" s="38">
        <v>46100</v>
      </c>
      <c r="D63" s="39" t="s">
        <v>122</v>
      </c>
      <c r="E63" s="39" t="s">
        <v>136</v>
      </c>
      <c r="F63" s="44" t="s">
        <v>137</v>
      </c>
      <c r="G63" s="37" t="s">
        <v>138</v>
      </c>
      <c r="H63" s="43" t="s">
        <v>26</v>
      </c>
      <c r="I63" s="43" t="s">
        <v>19</v>
      </c>
      <c r="J63" s="43" t="s">
        <v>20</v>
      </c>
      <c r="K63" s="54">
        <v>46831</v>
      </c>
    </row>
    <row r="64" spans="1:11" s="36" customFormat="1" ht="28.5" customHeight="1" x14ac:dyDescent="0.2">
      <c r="A64" s="41">
        <v>51</v>
      </c>
      <c r="B64" s="37">
        <v>2205</v>
      </c>
      <c r="C64" s="38">
        <v>46100</v>
      </c>
      <c r="D64" s="39" t="s">
        <v>126</v>
      </c>
      <c r="E64" s="39" t="s">
        <v>136</v>
      </c>
      <c r="F64" s="44" t="s">
        <v>137</v>
      </c>
      <c r="G64" s="37" t="s">
        <v>138</v>
      </c>
      <c r="H64" s="43" t="s">
        <v>26</v>
      </c>
      <c r="I64" s="43" t="s">
        <v>19</v>
      </c>
      <c r="J64" s="43" t="s">
        <v>20</v>
      </c>
      <c r="K64" s="54">
        <v>46831</v>
      </c>
    </row>
    <row r="65" spans="1:11" s="36" customFormat="1" ht="28.5" customHeight="1" x14ac:dyDescent="0.2">
      <c r="A65" s="41">
        <v>52</v>
      </c>
      <c r="B65" s="37">
        <v>2204</v>
      </c>
      <c r="C65" s="38">
        <v>46100</v>
      </c>
      <c r="D65" s="39" t="s">
        <v>122</v>
      </c>
      <c r="E65" s="39" t="s">
        <v>139</v>
      </c>
      <c r="F65" s="44" t="s">
        <v>140</v>
      </c>
      <c r="G65" s="37" t="s">
        <v>141</v>
      </c>
      <c r="H65" s="43" t="s">
        <v>26</v>
      </c>
      <c r="I65" s="43" t="s">
        <v>19</v>
      </c>
      <c r="J65" s="43" t="s">
        <v>20</v>
      </c>
      <c r="K65" s="54">
        <v>46831</v>
      </c>
    </row>
    <row r="66" spans="1:11" s="36" customFormat="1" ht="28.5" customHeight="1" x14ac:dyDescent="0.2">
      <c r="A66" s="41">
        <v>53</v>
      </c>
      <c r="B66" s="37">
        <v>2203</v>
      </c>
      <c r="C66" s="38">
        <v>46100</v>
      </c>
      <c r="D66" s="39" t="s">
        <v>142</v>
      </c>
      <c r="E66" s="39" t="s">
        <v>143</v>
      </c>
      <c r="F66" s="44" t="s">
        <v>144</v>
      </c>
      <c r="G66" s="37" t="s">
        <v>145</v>
      </c>
      <c r="H66" s="43" t="s">
        <v>26</v>
      </c>
      <c r="I66" s="43" t="s">
        <v>19</v>
      </c>
      <c r="J66" s="43" t="s">
        <v>20</v>
      </c>
      <c r="K66" s="54">
        <v>46831</v>
      </c>
    </row>
    <row r="67" spans="1:11" s="36" customFormat="1" ht="28.5" customHeight="1" x14ac:dyDescent="0.2">
      <c r="A67" s="41">
        <v>54</v>
      </c>
      <c r="B67" s="37">
        <v>2203</v>
      </c>
      <c r="C67" s="38">
        <v>46100</v>
      </c>
      <c r="D67" s="39" t="s">
        <v>146</v>
      </c>
      <c r="E67" s="39" t="s">
        <v>143</v>
      </c>
      <c r="F67" s="44" t="s">
        <v>144</v>
      </c>
      <c r="G67" s="37" t="s">
        <v>145</v>
      </c>
      <c r="H67" s="43" t="s">
        <v>26</v>
      </c>
      <c r="I67" s="43" t="s">
        <v>19</v>
      </c>
      <c r="J67" s="43" t="s">
        <v>20</v>
      </c>
      <c r="K67" s="54">
        <v>46831</v>
      </c>
    </row>
    <row r="68" spans="1:11" s="36" customFormat="1" ht="28.5" customHeight="1" x14ac:dyDescent="0.2">
      <c r="A68" s="41">
        <v>55</v>
      </c>
      <c r="B68" s="37">
        <v>2202</v>
      </c>
      <c r="C68" s="38">
        <v>46100</v>
      </c>
      <c r="D68" s="39" t="s">
        <v>122</v>
      </c>
      <c r="E68" s="39" t="s">
        <v>147</v>
      </c>
      <c r="F68" s="44" t="s">
        <v>148</v>
      </c>
      <c r="G68" s="37" t="s">
        <v>149</v>
      </c>
      <c r="H68" s="43" t="s">
        <v>26</v>
      </c>
      <c r="I68" s="43" t="s">
        <v>19</v>
      </c>
      <c r="J68" s="43" t="s">
        <v>20</v>
      </c>
      <c r="K68" s="54">
        <v>46831</v>
      </c>
    </row>
    <row r="69" spans="1:11" s="36" customFormat="1" ht="28.5" customHeight="1" x14ac:dyDescent="0.2">
      <c r="A69" s="41">
        <v>56</v>
      </c>
      <c r="B69" s="37">
        <v>2202</v>
      </c>
      <c r="C69" s="38">
        <v>46100</v>
      </c>
      <c r="D69" s="39" t="s">
        <v>126</v>
      </c>
      <c r="E69" s="39" t="s">
        <v>147</v>
      </c>
      <c r="F69" s="44" t="s">
        <v>148</v>
      </c>
      <c r="G69" s="37" t="s">
        <v>149</v>
      </c>
      <c r="H69" s="43" t="s">
        <v>26</v>
      </c>
      <c r="I69" s="43" t="s">
        <v>19</v>
      </c>
      <c r="J69" s="43" t="s">
        <v>20</v>
      </c>
      <c r="K69" s="54">
        <v>46831</v>
      </c>
    </row>
    <row r="70" spans="1:11" s="36" customFormat="1" ht="28.5" customHeight="1" x14ac:dyDescent="0.2">
      <c r="A70" s="41">
        <v>57</v>
      </c>
      <c r="B70" s="37">
        <v>2201</v>
      </c>
      <c r="C70" s="38">
        <v>46100</v>
      </c>
      <c r="D70" s="39" t="s">
        <v>122</v>
      </c>
      <c r="E70" s="39" t="s">
        <v>108</v>
      </c>
      <c r="F70" s="44" t="s">
        <v>150</v>
      </c>
      <c r="G70" s="37" t="s">
        <v>151</v>
      </c>
      <c r="H70" s="43" t="s">
        <v>26</v>
      </c>
      <c r="I70" s="43" t="s">
        <v>19</v>
      </c>
      <c r="J70" s="43" t="s">
        <v>20</v>
      </c>
      <c r="K70" s="54">
        <v>46831</v>
      </c>
    </row>
    <row r="71" spans="1:11" s="36" customFormat="1" ht="28.5" customHeight="1" x14ac:dyDescent="0.2">
      <c r="A71" s="41">
        <v>58</v>
      </c>
      <c r="B71" s="37">
        <v>2200</v>
      </c>
      <c r="C71" s="38">
        <v>46100</v>
      </c>
      <c r="D71" s="39" t="s">
        <v>122</v>
      </c>
      <c r="E71" s="39" t="s">
        <v>152</v>
      </c>
      <c r="F71" s="44" t="s">
        <v>153</v>
      </c>
      <c r="G71" s="37" t="s">
        <v>154</v>
      </c>
      <c r="H71" s="43" t="s">
        <v>26</v>
      </c>
      <c r="I71" s="43" t="s">
        <v>19</v>
      </c>
      <c r="J71" s="43" t="s">
        <v>20</v>
      </c>
      <c r="K71" s="54">
        <v>46831</v>
      </c>
    </row>
    <row r="72" spans="1:11" s="36" customFormat="1" ht="28.5" customHeight="1" x14ac:dyDescent="0.2">
      <c r="A72" s="41">
        <v>59</v>
      </c>
      <c r="B72" s="37">
        <v>2199</v>
      </c>
      <c r="C72" s="38">
        <v>46100</v>
      </c>
      <c r="D72" s="39" t="s">
        <v>122</v>
      </c>
      <c r="E72" s="39" t="s">
        <v>96</v>
      </c>
      <c r="F72" s="44" t="s">
        <v>97</v>
      </c>
      <c r="G72" s="37" t="s">
        <v>98</v>
      </c>
      <c r="H72" s="43" t="s">
        <v>26</v>
      </c>
      <c r="I72" s="43" t="s">
        <v>19</v>
      </c>
      <c r="J72" s="43" t="s">
        <v>20</v>
      </c>
      <c r="K72" s="54">
        <v>46831</v>
      </c>
    </row>
    <row r="73" spans="1:11" s="36" customFormat="1" ht="28.5" customHeight="1" x14ac:dyDescent="0.2">
      <c r="A73" s="41">
        <v>60</v>
      </c>
      <c r="B73" s="37">
        <v>2199</v>
      </c>
      <c r="C73" s="38">
        <v>46100</v>
      </c>
      <c r="D73" s="39" t="s">
        <v>126</v>
      </c>
      <c r="E73" s="39" t="s">
        <v>96</v>
      </c>
      <c r="F73" s="44" t="s">
        <v>97</v>
      </c>
      <c r="G73" s="37" t="s">
        <v>98</v>
      </c>
      <c r="H73" s="43" t="s">
        <v>26</v>
      </c>
      <c r="I73" s="43" t="s">
        <v>19</v>
      </c>
      <c r="J73" s="43" t="s">
        <v>20</v>
      </c>
      <c r="K73" s="54">
        <v>46831</v>
      </c>
    </row>
    <row r="74" spans="1:11" s="36" customFormat="1" ht="28.5" customHeight="1" x14ac:dyDescent="0.2">
      <c r="A74" s="41">
        <v>61</v>
      </c>
      <c r="B74" s="37">
        <v>1772</v>
      </c>
      <c r="C74" s="38">
        <v>46085</v>
      </c>
      <c r="D74" s="40" t="s">
        <v>155</v>
      </c>
      <c r="E74" s="40" t="s">
        <v>23</v>
      </c>
      <c r="F74" s="37" t="s">
        <v>156</v>
      </c>
      <c r="G74" s="41" t="s">
        <v>157</v>
      </c>
      <c r="H74" s="43" t="s">
        <v>26</v>
      </c>
      <c r="I74" s="43" t="s">
        <v>19</v>
      </c>
      <c r="J74" s="43" t="s">
        <v>20</v>
      </c>
      <c r="K74" s="54">
        <v>46816</v>
      </c>
    </row>
    <row r="75" spans="1:11" s="36" customFormat="1" ht="28.5" customHeight="1" x14ac:dyDescent="0.2">
      <c r="A75" s="41">
        <v>62</v>
      </c>
      <c r="B75" s="37">
        <v>1770</v>
      </c>
      <c r="C75" s="38">
        <v>46085</v>
      </c>
      <c r="D75" s="40" t="s">
        <v>90</v>
      </c>
      <c r="E75" s="40" t="s">
        <v>23</v>
      </c>
      <c r="F75" s="37" t="s">
        <v>156</v>
      </c>
      <c r="G75" s="41" t="s">
        <v>157</v>
      </c>
      <c r="H75" s="43" t="s">
        <v>26</v>
      </c>
      <c r="I75" s="43" t="s">
        <v>19</v>
      </c>
      <c r="J75" s="43" t="s">
        <v>20</v>
      </c>
      <c r="K75" s="54">
        <v>46816</v>
      </c>
    </row>
    <row r="76" spans="1:11" s="36" customFormat="1" ht="28.5" customHeight="1" x14ac:dyDescent="0.2">
      <c r="A76" s="41">
        <v>63</v>
      </c>
      <c r="B76" s="37">
        <v>1768</v>
      </c>
      <c r="C76" s="38">
        <v>46085</v>
      </c>
      <c r="D76" s="40" t="s">
        <v>158</v>
      </c>
      <c r="E76" s="40" t="s">
        <v>23</v>
      </c>
      <c r="F76" s="37" t="s">
        <v>156</v>
      </c>
      <c r="G76" s="41" t="s">
        <v>157</v>
      </c>
      <c r="H76" s="43" t="s">
        <v>26</v>
      </c>
      <c r="I76" s="43" t="s">
        <v>19</v>
      </c>
      <c r="J76" s="43" t="s">
        <v>20</v>
      </c>
      <c r="K76" s="54">
        <v>46816</v>
      </c>
    </row>
    <row r="77" spans="1:11" s="36" customFormat="1" ht="28.5" customHeight="1" x14ac:dyDescent="0.2">
      <c r="A77" s="41">
        <v>64</v>
      </c>
      <c r="B77" s="37">
        <v>1392</v>
      </c>
      <c r="C77" s="38">
        <v>46070</v>
      </c>
      <c r="D77" s="39" t="s">
        <v>159</v>
      </c>
      <c r="E77" s="39" t="s">
        <v>160</v>
      </c>
      <c r="F77" s="37" t="s">
        <v>161</v>
      </c>
      <c r="G77" s="37" t="s">
        <v>162</v>
      </c>
      <c r="H77" s="43" t="s">
        <v>26</v>
      </c>
      <c r="I77" s="43" t="s">
        <v>19</v>
      </c>
      <c r="J77" s="43" t="s">
        <v>163</v>
      </c>
      <c r="K77" s="54">
        <v>46800</v>
      </c>
    </row>
    <row r="78" spans="1:11" s="36" customFormat="1" ht="28.5" customHeight="1" x14ac:dyDescent="0.2">
      <c r="A78" s="41">
        <v>65</v>
      </c>
      <c r="B78" s="37">
        <v>1379</v>
      </c>
      <c r="C78" s="38">
        <v>46073</v>
      </c>
      <c r="D78" s="56" t="s">
        <v>164</v>
      </c>
      <c r="E78" s="40" t="s">
        <v>165</v>
      </c>
      <c r="F78" s="37">
        <v>4776</v>
      </c>
      <c r="G78" s="37" t="s">
        <v>166</v>
      </c>
      <c r="H78" s="43" t="s">
        <v>18</v>
      </c>
      <c r="I78" s="43" t="s">
        <v>19</v>
      </c>
      <c r="J78" s="43" t="s">
        <v>163</v>
      </c>
      <c r="K78" s="54">
        <v>46800</v>
      </c>
    </row>
    <row r="79" spans="1:11" s="36" customFormat="1" ht="28.5" customHeight="1" x14ac:dyDescent="0.2">
      <c r="A79" s="41">
        <v>66</v>
      </c>
      <c r="B79" s="37">
        <v>1331</v>
      </c>
      <c r="C79" s="38">
        <v>46068</v>
      </c>
      <c r="D79" s="39" t="s">
        <v>167</v>
      </c>
      <c r="E79" s="39" t="s">
        <v>165</v>
      </c>
      <c r="F79" s="37">
        <v>4776</v>
      </c>
      <c r="G79" s="37" t="s">
        <v>166</v>
      </c>
      <c r="H79" s="43" t="s">
        <v>18</v>
      </c>
      <c r="I79" s="43" t="s">
        <v>19</v>
      </c>
      <c r="J79" s="43" t="s">
        <v>163</v>
      </c>
      <c r="K79" s="54">
        <v>46798</v>
      </c>
    </row>
    <row r="80" spans="1:11" s="36" customFormat="1" ht="28.5" customHeight="1" x14ac:dyDescent="0.2">
      <c r="A80" s="41">
        <v>67</v>
      </c>
      <c r="B80" s="37">
        <v>1281</v>
      </c>
      <c r="C80" s="38">
        <v>46065</v>
      </c>
      <c r="D80" s="39" t="s">
        <v>168</v>
      </c>
      <c r="E80" s="39" t="s">
        <v>169</v>
      </c>
      <c r="F80" s="37">
        <v>3811</v>
      </c>
      <c r="G80" s="37" t="s">
        <v>170</v>
      </c>
      <c r="H80" s="43" t="s">
        <v>18</v>
      </c>
      <c r="I80" s="43" t="s">
        <v>19</v>
      </c>
      <c r="J80" s="43" t="s">
        <v>163</v>
      </c>
      <c r="K80" s="54">
        <v>46795</v>
      </c>
    </row>
    <row r="81" spans="1:11" s="36" customFormat="1" ht="28.5" customHeight="1" x14ac:dyDescent="0.2">
      <c r="A81" s="41">
        <v>68</v>
      </c>
      <c r="B81" s="37">
        <v>1276</v>
      </c>
      <c r="C81" s="38">
        <v>46065</v>
      </c>
      <c r="D81" s="39" t="s">
        <v>59</v>
      </c>
      <c r="E81" s="39" t="s">
        <v>169</v>
      </c>
      <c r="F81" s="37">
        <v>3811</v>
      </c>
      <c r="G81" s="37" t="s">
        <v>170</v>
      </c>
      <c r="H81" s="43" t="s">
        <v>18</v>
      </c>
      <c r="I81" s="43" t="s">
        <v>19</v>
      </c>
      <c r="J81" s="43" t="s">
        <v>163</v>
      </c>
      <c r="K81" s="54">
        <v>46795</v>
      </c>
    </row>
    <row r="82" spans="1:11" s="36" customFormat="1" ht="28.5" customHeight="1" x14ac:dyDescent="0.2">
      <c r="A82" s="41">
        <v>69</v>
      </c>
      <c r="B82" s="37">
        <v>1275</v>
      </c>
      <c r="C82" s="38">
        <v>46065</v>
      </c>
      <c r="D82" s="39" t="s">
        <v>21</v>
      </c>
      <c r="E82" s="39" t="s">
        <v>169</v>
      </c>
      <c r="F82" s="37">
        <v>3811</v>
      </c>
      <c r="G82" s="37" t="s">
        <v>170</v>
      </c>
      <c r="H82" s="43" t="s">
        <v>18</v>
      </c>
      <c r="I82" s="43" t="s">
        <v>19</v>
      </c>
      <c r="J82" s="43" t="s">
        <v>163</v>
      </c>
      <c r="K82" s="54">
        <v>46795</v>
      </c>
    </row>
    <row r="83" spans="1:11" s="36" customFormat="1" ht="28.5" customHeight="1" x14ac:dyDescent="0.2">
      <c r="A83" s="41">
        <v>70</v>
      </c>
      <c r="B83" s="37">
        <v>1166</v>
      </c>
      <c r="C83" s="38">
        <v>46062</v>
      </c>
      <c r="D83" s="39" t="s">
        <v>122</v>
      </c>
      <c r="E83" s="39" t="s">
        <v>171</v>
      </c>
      <c r="F83" s="37" t="s">
        <v>172</v>
      </c>
      <c r="G83" s="37" t="s">
        <v>173</v>
      </c>
      <c r="H83" s="43" t="s">
        <v>26</v>
      </c>
      <c r="I83" s="43" t="s">
        <v>19</v>
      </c>
      <c r="J83" s="43" t="s">
        <v>163</v>
      </c>
      <c r="K83" s="54">
        <f>EDATE(C83,24)</f>
        <v>46792</v>
      </c>
    </row>
    <row r="84" spans="1:11" s="36" customFormat="1" ht="28.5" customHeight="1" x14ac:dyDescent="0.2">
      <c r="A84" s="41">
        <v>71</v>
      </c>
      <c r="B84" s="37">
        <v>1166</v>
      </c>
      <c r="C84" s="38">
        <v>46062</v>
      </c>
      <c r="D84" s="39" t="s">
        <v>126</v>
      </c>
      <c r="E84" s="39" t="s">
        <v>171</v>
      </c>
      <c r="F84" s="37" t="s">
        <v>172</v>
      </c>
      <c r="G84" s="37" t="s">
        <v>173</v>
      </c>
      <c r="H84" s="43" t="s">
        <v>26</v>
      </c>
      <c r="I84" s="43" t="s">
        <v>19</v>
      </c>
      <c r="J84" s="43" t="s">
        <v>163</v>
      </c>
      <c r="K84" s="54">
        <f t="shared" ref="K84:K146" si="0">EDATE(C84,24)</f>
        <v>46792</v>
      </c>
    </row>
    <row r="85" spans="1:11" s="36" customFormat="1" ht="28.5" customHeight="1" x14ac:dyDescent="0.2">
      <c r="A85" s="41">
        <v>72</v>
      </c>
      <c r="B85" s="37">
        <v>930</v>
      </c>
      <c r="C85" s="38">
        <v>46052</v>
      </c>
      <c r="D85" s="39" t="s">
        <v>174</v>
      </c>
      <c r="E85" s="39" t="s">
        <v>175</v>
      </c>
      <c r="F85" s="37" t="s">
        <v>176</v>
      </c>
      <c r="G85" s="37" t="s">
        <v>177</v>
      </c>
      <c r="H85" s="43" t="s">
        <v>26</v>
      </c>
      <c r="I85" s="43" t="s">
        <v>19</v>
      </c>
      <c r="J85" s="43" t="s">
        <v>163</v>
      </c>
      <c r="K85" s="54">
        <f t="shared" si="0"/>
        <v>46782</v>
      </c>
    </row>
    <row r="86" spans="1:11" s="36" customFormat="1" ht="28.5" customHeight="1" x14ac:dyDescent="0.2">
      <c r="A86" s="41">
        <v>73</v>
      </c>
      <c r="B86" s="37">
        <v>545</v>
      </c>
      <c r="C86" s="38">
        <v>46043</v>
      </c>
      <c r="D86" s="39" t="s">
        <v>22</v>
      </c>
      <c r="E86" s="39" t="s">
        <v>23</v>
      </c>
      <c r="F86" s="37" t="s">
        <v>178</v>
      </c>
      <c r="G86" s="37" t="s">
        <v>179</v>
      </c>
      <c r="H86" s="43" t="s">
        <v>26</v>
      </c>
      <c r="I86" s="43" t="s">
        <v>19</v>
      </c>
      <c r="J86" s="43" t="s">
        <v>163</v>
      </c>
      <c r="K86" s="54">
        <f t="shared" si="0"/>
        <v>46773</v>
      </c>
    </row>
    <row r="87" spans="1:11" s="36" customFormat="1" ht="28.5" customHeight="1" x14ac:dyDescent="0.2">
      <c r="A87" s="41">
        <v>74</v>
      </c>
      <c r="B87" s="37">
        <v>386</v>
      </c>
      <c r="C87" s="38">
        <v>46037</v>
      </c>
      <c r="D87" s="39" t="s">
        <v>180</v>
      </c>
      <c r="E87" s="39" t="s">
        <v>23</v>
      </c>
      <c r="F87" s="37" t="s">
        <v>178</v>
      </c>
      <c r="G87" s="37" t="s">
        <v>179</v>
      </c>
      <c r="H87" s="43" t="s">
        <v>26</v>
      </c>
      <c r="I87" s="43" t="s">
        <v>19</v>
      </c>
      <c r="J87" s="43" t="s">
        <v>163</v>
      </c>
      <c r="K87" s="54">
        <f t="shared" si="0"/>
        <v>46767</v>
      </c>
    </row>
    <row r="88" spans="1:11" s="36" customFormat="1" ht="28.5" customHeight="1" x14ac:dyDescent="0.2">
      <c r="A88" s="41">
        <v>75</v>
      </c>
      <c r="B88" s="37">
        <v>379</v>
      </c>
      <c r="C88" s="38">
        <v>46037</v>
      </c>
      <c r="D88" s="39" t="s">
        <v>59</v>
      </c>
      <c r="E88" s="39" t="s">
        <v>23</v>
      </c>
      <c r="F88" s="37" t="s">
        <v>178</v>
      </c>
      <c r="G88" s="37" t="s">
        <v>179</v>
      </c>
      <c r="H88" s="43" t="s">
        <v>26</v>
      </c>
      <c r="I88" s="43" t="s">
        <v>19</v>
      </c>
      <c r="J88" s="43" t="s">
        <v>163</v>
      </c>
      <c r="K88" s="54">
        <f t="shared" si="0"/>
        <v>46767</v>
      </c>
    </row>
    <row r="89" spans="1:11" s="36" customFormat="1" ht="28.5" customHeight="1" x14ac:dyDescent="0.2">
      <c r="A89" s="41">
        <v>76</v>
      </c>
      <c r="B89" s="37">
        <v>373</v>
      </c>
      <c r="C89" s="38">
        <v>46037</v>
      </c>
      <c r="D89" s="39" t="s">
        <v>181</v>
      </c>
      <c r="E89" s="39" t="s">
        <v>23</v>
      </c>
      <c r="F89" s="37" t="s">
        <v>178</v>
      </c>
      <c r="G89" s="37" t="s">
        <v>179</v>
      </c>
      <c r="H89" s="43" t="s">
        <v>26</v>
      </c>
      <c r="I89" s="43" t="s">
        <v>19</v>
      </c>
      <c r="J89" s="43" t="s">
        <v>163</v>
      </c>
      <c r="K89" s="54">
        <f t="shared" si="0"/>
        <v>46767</v>
      </c>
    </row>
    <row r="90" spans="1:11" s="36" customFormat="1" ht="28.5" customHeight="1" x14ac:dyDescent="0.2">
      <c r="A90" s="41">
        <v>77</v>
      </c>
      <c r="B90" s="37">
        <v>365</v>
      </c>
      <c r="C90" s="38">
        <v>46037</v>
      </c>
      <c r="D90" s="39" t="s">
        <v>182</v>
      </c>
      <c r="E90" s="39" t="s">
        <v>183</v>
      </c>
      <c r="F90" s="37" t="s">
        <v>184</v>
      </c>
      <c r="G90" s="37" t="s">
        <v>185</v>
      </c>
      <c r="H90" s="43" t="s">
        <v>26</v>
      </c>
      <c r="I90" s="43" t="s">
        <v>19</v>
      </c>
      <c r="J90" s="43" t="s">
        <v>163</v>
      </c>
      <c r="K90" s="54">
        <f t="shared" si="0"/>
        <v>46767</v>
      </c>
    </row>
    <row r="91" spans="1:11" s="36" customFormat="1" ht="28.5" customHeight="1" x14ac:dyDescent="0.2">
      <c r="A91" s="41">
        <v>78</v>
      </c>
      <c r="B91" s="37">
        <v>364</v>
      </c>
      <c r="C91" s="38">
        <v>46037</v>
      </c>
      <c r="D91" s="39" t="s">
        <v>186</v>
      </c>
      <c r="E91" s="39" t="s">
        <v>183</v>
      </c>
      <c r="F91" s="37" t="s">
        <v>184</v>
      </c>
      <c r="G91" s="37" t="s">
        <v>185</v>
      </c>
      <c r="H91" s="43" t="s">
        <v>26</v>
      </c>
      <c r="I91" s="43" t="s">
        <v>19</v>
      </c>
      <c r="J91" s="43" t="s">
        <v>163</v>
      </c>
      <c r="K91" s="54">
        <f t="shared" si="0"/>
        <v>46767</v>
      </c>
    </row>
    <row r="92" spans="1:11" s="36" customFormat="1" ht="28.5" customHeight="1" x14ac:dyDescent="0.2">
      <c r="A92" s="41">
        <v>79</v>
      </c>
      <c r="B92" s="37">
        <v>11554</v>
      </c>
      <c r="C92" s="38">
        <v>46022</v>
      </c>
      <c r="D92" s="39" t="s">
        <v>187</v>
      </c>
      <c r="E92" s="39" t="s">
        <v>28</v>
      </c>
      <c r="F92" s="37" t="s">
        <v>29</v>
      </c>
      <c r="G92" s="37" t="s">
        <v>188</v>
      </c>
      <c r="H92" s="43" t="s">
        <v>26</v>
      </c>
      <c r="I92" s="43" t="s">
        <v>19</v>
      </c>
      <c r="J92" s="43" t="s">
        <v>163</v>
      </c>
      <c r="K92" s="54">
        <f t="shared" si="0"/>
        <v>46752</v>
      </c>
    </row>
    <row r="93" spans="1:11" s="36" customFormat="1" ht="28.5" customHeight="1" x14ac:dyDescent="0.2">
      <c r="A93" s="41">
        <v>80</v>
      </c>
      <c r="B93" s="37">
        <v>11553</v>
      </c>
      <c r="C93" s="38">
        <v>46022</v>
      </c>
      <c r="D93" s="39" t="s">
        <v>189</v>
      </c>
      <c r="E93" s="39" t="s">
        <v>28</v>
      </c>
      <c r="F93" s="37" t="s">
        <v>29</v>
      </c>
      <c r="G93" s="37" t="s">
        <v>188</v>
      </c>
      <c r="H93" s="43" t="s">
        <v>26</v>
      </c>
      <c r="I93" s="43" t="s">
        <v>19</v>
      </c>
      <c r="J93" s="43" t="s">
        <v>163</v>
      </c>
      <c r="K93" s="54">
        <f t="shared" si="0"/>
        <v>46752</v>
      </c>
    </row>
    <row r="94" spans="1:11" s="36" customFormat="1" ht="28.5" customHeight="1" x14ac:dyDescent="0.2">
      <c r="A94" s="41">
        <v>81</v>
      </c>
      <c r="B94" s="37">
        <v>11552</v>
      </c>
      <c r="C94" s="38">
        <v>46022</v>
      </c>
      <c r="D94" s="39" t="s">
        <v>190</v>
      </c>
      <c r="E94" s="39" t="s">
        <v>28</v>
      </c>
      <c r="F94" s="37" t="s">
        <v>29</v>
      </c>
      <c r="G94" s="37" t="s">
        <v>188</v>
      </c>
      <c r="H94" s="43" t="s">
        <v>26</v>
      </c>
      <c r="I94" s="43" t="s">
        <v>19</v>
      </c>
      <c r="J94" s="43" t="s">
        <v>163</v>
      </c>
      <c r="K94" s="54">
        <f t="shared" si="0"/>
        <v>46752</v>
      </c>
    </row>
    <row r="95" spans="1:11" s="36" customFormat="1" ht="28.5" customHeight="1" x14ac:dyDescent="0.2">
      <c r="A95" s="41">
        <v>82</v>
      </c>
      <c r="B95" s="37">
        <v>11536</v>
      </c>
      <c r="C95" s="38">
        <v>46022</v>
      </c>
      <c r="D95" s="39" t="s">
        <v>191</v>
      </c>
      <c r="E95" s="39" t="s">
        <v>28</v>
      </c>
      <c r="F95" s="37" t="s">
        <v>29</v>
      </c>
      <c r="G95" s="37" t="s">
        <v>188</v>
      </c>
      <c r="H95" s="43" t="s">
        <v>26</v>
      </c>
      <c r="I95" s="43" t="s">
        <v>19</v>
      </c>
      <c r="J95" s="43" t="s">
        <v>163</v>
      </c>
      <c r="K95" s="54">
        <f t="shared" si="0"/>
        <v>46752</v>
      </c>
    </row>
    <row r="96" spans="1:11" s="36" customFormat="1" ht="28.5" customHeight="1" x14ac:dyDescent="0.2">
      <c r="A96" s="41">
        <v>83</v>
      </c>
      <c r="B96" s="37">
        <v>11187</v>
      </c>
      <c r="C96" s="38">
        <v>46022</v>
      </c>
      <c r="D96" s="39" t="s">
        <v>192</v>
      </c>
      <c r="E96" s="39" t="s">
        <v>193</v>
      </c>
      <c r="F96" s="37" t="s">
        <v>46</v>
      </c>
      <c r="G96" s="37" t="s">
        <v>194</v>
      </c>
      <c r="H96" s="43" t="s">
        <v>26</v>
      </c>
      <c r="I96" s="43" t="s">
        <v>19</v>
      </c>
      <c r="J96" s="43" t="s">
        <v>163</v>
      </c>
      <c r="K96" s="54">
        <f t="shared" si="0"/>
        <v>46752</v>
      </c>
    </row>
    <row r="97" spans="1:11" s="36" customFormat="1" ht="28.5" customHeight="1" x14ac:dyDescent="0.2">
      <c r="A97" s="41">
        <v>84</v>
      </c>
      <c r="B97" s="37">
        <v>11178</v>
      </c>
      <c r="C97" s="38">
        <v>46014</v>
      </c>
      <c r="D97" s="39" t="s">
        <v>59</v>
      </c>
      <c r="E97" s="39" t="s">
        <v>23</v>
      </c>
      <c r="F97" s="37" t="s">
        <v>42</v>
      </c>
      <c r="G97" s="37" t="s">
        <v>195</v>
      </c>
      <c r="H97" s="43" t="s">
        <v>26</v>
      </c>
      <c r="I97" s="43" t="s">
        <v>19</v>
      </c>
      <c r="J97" s="43" t="s">
        <v>163</v>
      </c>
      <c r="K97" s="54">
        <f t="shared" si="0"/>
        <v>46744</v>
      </c>
    </row>
    <row r="98" spans="1:11" s="36" customFormat="1" ht="28.5" customHeight="1" x14ac:dyDescent="0.2">
      <c r="A98" s="41">
        <v>85</v>
      </c>
      <c r="B98" s="37">
        <v>11177</v>
      </c>
      <c r="C98" s="38">
        <v>46014</v>
      </c>
      <c r="D98" s="39" t="s">
        <v>196</v>
      </c>
      <c r="E98" s="39" t="s">
        <v>197</v>
      </c>
      <c r="F98" s="37" t="s">
        <v>198</v>
      </c>
      <c r="G98" s="37" t="s">
        <v>199</v>
      </c>
      <c r="H98" s="43" t="s">
        <v>26</v>
      </c>
      <c r="I98" s="43" t="s">
        <v>19</v>
      </c>
      <c r="J98" s="43" t="s">
        <v>163</v>
      </c>
      <c r="K98" s="54">
        <f t="shared" si="0"/>
        <v>46744</v>
      </c>
    </row>
    <row r="99" spans="1:11" s="36" customFormat="1" ht="28.5" customHeight="1" x14ac:dyDescent="0.2">
      <c r="A99" s="41">
        <v>86</v>
      </c>
      <c r="B99" s="37">
        <v>11169</v>
      </c>
      <c r="C99" s="38">
        <v>46014</v>
      </c>
      <c r="D99" s="39" t="s">
        <v>200</v>
      </c>
      <c r="E99" s="39" t="s">
        <v>197</v>
      </c>
      <c r="F99" s="37" t="s">
        <v>198</v>
      </c>
      <c r="G99" s="37" t="s">
        <v>199</v>
      </c>
      <c r="H99" s="43" t="s">
        <v>26</v>
      </c>
      <c r="I99" s="43" t="s">
        <v>19</v>
      </c>
      <c r="J99" s="43" t="s">
        <v>163</v>
      </c>
      <c r="K99" s="54">
        <f t="shared" si="0"/>
        <v>46744</v>
      </c>
    </row>
    <row r="100" spans="1:11" s="36" customFormat="1" ht="28.5" customHeight="1" x14ac:dyDescent="0.2">
      <c r="A100" s="41">
        <v>87</v>
      </c>
      <c r="B100" s="37">
        <v>9851</v>
      </c>
      <c r="C100" s="38">
        <v>45982</v>
      </c>
      <c r="D100" s="39" t="s">
        <v>40</v>
      </c>
      <c r="E100" s="39" t="s">
        <v>201</v>
      </c>
      <c r="F100" s="37" t="s">
        <v>202</v>
      </c>
      <c r="G100" s="37" t="s">
        <v>203</v>
      </c>
      <c r="H100" s="43" t="s">
        <v>26</v>
      </c>
      <c r="I100" s="43" t="s">
        <v>19</v>
      </c>
      <c r="J100" s="43" t="s">
        <v>163</v>
      </c>
      <c r="K100" s="54">
        <f t="shared" si="0"/>
        <v>46712</v>
      </c>
    </row>
    <row r="101" spans="1:11" s="36" customFormat="1" ht="28.5" customHeight="1" x14ac:dyDescent="0.2">
      <c r="A101" s="41">
        <v>88</v>
      </c>
      <c r="B101" s="37">
        <v>9850</v>
      </c>
      <c r="C101" s="38">
        <v>45982</v>
      </c>
      <c r="D101" s="39" t="s">
        <v>204</v>
      </c>
      <c r="E101" s="39" t="s">
        <v>201</v>
      </c>
      <c r="F101" s="37" t="s">
        <v>202</v>
      </c>
      <c r="G101" s="37" t="s">
        <v>203</v>
      </c>
      <c r="H101" s="43" t="s">
        <v>26</v>
      </c>
      <c r="I101" s="43" t="s">
        <v>19</v>
      </c>
      <c r="J101" s="43" t="s">
        <v>163</v>
      </c>
      <c r="K101" s="54">
        <f t="shared" si="0"/>
        <v>46712</v>
      </c>
    </row>
    <row r="102" spans="1:11" s="36" customFormat="1" ht="28.5" customHeight="1" x14ac:dyDescent="0.2">
      <c r="A102" s="41">
        <v>89</v>
      </c>
      <c r="B102" s="37">
        <v>9840</v>
      </c>
      <c r="C102" s="38">
        <v>45982</v>
      </c>
      <c r="D102" s="39" t="s">
        <v>53</v>
      </c>
      <c r="E102" s="39" t="s">
        <v>205</v>
      </c>
      <c r="F102" s="37" t="s">
        <v>202</v>
      </c>
      <c r="G102" s="37" t="s">
        <v>203</v>
      </c>
      <c r="H102" s="43" t="s">
        <v>26</v>
      </c>
      <c r="I102" s="43" t="s">
        <v>19</v>
      </c>
      <c r="J102" s="43" t="s">
        <v>163</v>
      </c>
      <c r="K102" s="54">
        <f t="shared" si="0"/>
        <v>46712</v>
      </c>
    </row>
    <row r="103" spans="1:11" s="36" customFormat="1" ht="28.5" customHeight="1" x14ac:dyDescent="0.2">
      <c r="A103" s="41">
        <v>90</v>
      </c>
      <c r="B103" s="37">
        <v>9159</v>
      </c>
      <c r="C103" s="38">
        <v>45964</v>
      </c>
      <c r="D103" s="39" t="s">
        <v>206</v>
      </c>
      <c r="E103" s="39" t="s">
        <v>207</v>
      </c>
      <c r="F103" s="37" t="s">
        <v>29</v>
      </c>
      <c r="G103" s="37" t="s">
        <v>208</v>
      </c>
      <c r="H103" s="43" t="s">
        <v>26</v>
      </c>
      <c r="I103" s="43" t="s">
        <v>19</v>
      </c>
      <c r="J103" s="43" t="s">
        <v>163</v>
      </c>
      <c r="K103" s="54">
        <f t="shared" si="0"/>
        <v>46694</v>
      </c>
    </row>
    <row r="104" spans="1:11" s="36" customFormat="1" ht="28.5" customHeight="1" x14ac:dyDescent="0.2">
      <c r="A104" s="41">
        <v>91</v>
      </c>
      <c r="B104" s="37">
        <v>9155</v>
      </c>
      <c r="C104" s="38">
        <v>45964</v>
      </c>
      <c r="D104" s="39" t="s">
        <v>209</v>
      </c>
      <c r="E104" s="39" t="s">
        <v>210</v>
      </c>
      <c r="F104" s="37" t="s">
        <v>211</v>
      </c>
      <c r="G104" s="37" t="s">
        <v>212</v>
      </c>
      <c r="H104" s="43" t="s">
        <v>26</v>
      </c>
      <c r="I104" s="43" t="s">
        <v>19</v>
      </c>
      <c r="J104" s="43" t="s">
        <v>163</v>
      </c>
      <c r="K104" s="54">
        <f t="shared" si="0"/>
        <v>46694</v>
      </c>
    </row>
    <row r="105" spans="1:11" s="36" customFormat="1" ht="28.5" customHeight="1" x14ac:dyDescent="0.2">
      <c r="A105" s="41">
        <v>92</v>
      </c>
      <c r="B105" s="37">
        <v>9151</v>
      </c>
      <c r="C105" s="38">
        <v>45964</v>
      </c>
      <c r="D105" s="39" t="s">
        <v>213</v>
      </c>
      <c r="E105" s="39" t="s">
        <v>92</v>
      </c>
      <c r="F105" s="37" t="s">
        <v>93</v>
      </c>
      <c r="G105" s="37" t="s">
        <v>214</v>
      </c>
      <c r="H105" s="43" t="s">
        <v>26</v>
      </c>
      <c r="I105" s="43" t="s">
        <v>19</v>
      </c>
      <c r="J105" s="43" t="s">
        <v>163</v>
      </c>
      <c r="K105" s="54">
        <f t="shared" si="0"/>
        <v>46694</v>
      </c>
    </row>
    <row r="106" spans="1:11" s="36" customFormat="1" ht="28.5" customHeight="1" x14ac:dyDescent="0.2">
      <c r="A106" s="41">
        <v>93</v>
      </c>
      <c r="B106" s="37">
        <v>9141</v>
      </c>
      <c r="C106" s="38">
        <v>45964</v>
      </c>
      <c r="D106" s="39" t="s">
        <v>215</v>
      </c>
      <c r="E106" s="39" t="s">
        <v>216</v>
      </c>
      <c r="F106" s="37" t="s">
        <v>217</v>
      </c>
      <c r="G106" s="37" t="s">
        <v>218</v>
      </c>
      <c r="H106" s="43" t="s">
        <v>26</v>
      </c>
      <c r="I106" s="43" t="s">
        <v>19</v>
      </c>
      <c r="J106" s="43" t="s">
        <v>163</v>
      </c>
      <c r="K106" s="54">
        <f t="shared" si="0"/>
        <v>46694</v>
      </c>
    </row>
    <row r="107" spans="1:11" s="36" customFormat="1" ht="28.5" customHeight="1" x14ac:dyDescent="0.2">
      <c r="A107" s="41">
        <v>94</v>
      </c>
      <c r="B107" s="37">
        <v>9132</v>
      </c>
      <c r="C107" s="38">
        <v>45964</v>
      </c>
      <c r="D107" s="39" t="s">
        <v>219</v>
      </c>
      <c r="E107" s="39" t="s">
        <v>92</v>
      </c>
      <c r="F107" s="37" t="s">
        <v>93</v>
      </c>
      <c r="G107" s="37" t="s">
        <v>214</v>
      </c>
      <c r="H107" s="43" t="s">
        <v>26</v>
      </c>
      <c r="I107" s="43" t="s">
        <v>19</v>
      </c>
      <c r="J107" s="43" t="s">
        <v>163</v>
      </c>
      <c r="K107" s="54">
        <f t="shared" si="0"/>
        <v>46694</v>
      </c>
    </row>
    <row r="108" spans="1:11" s="36" customFormat="1" ht="28.5" customHeight="1" x14ac:dyDescent="0.2">
      <c r="A108" s="41">
        <v>95</v>
      </c>
      <c r="B108" s="37">
        <v>9127</v>
      </c>
      <c r="C108" s="38">
        <v>45964</v>
      </c>
      <c r="D108" s="39" t="s">
        <v>220</v>
      </c>
      <c r="E108" s="39" t="s">
        <v>92</v>
      </c>
      <c r="F108" s="37" t="s">
        <v>93</v>
      </c>
      <c r="G108" s="37" t="s">
        <v>214</v>
      </c>
      <c r="H108" s="43" t="s">
        <v>26</v>
      </c>
      <c r="I108" s="43" t="s">
        <v>19</v>
      </c>
      <c r="J108" s="43" t="s">
        <v>163</v>
      </c>
      <c r="K108" s="54">
        <f t="shared" si="0"/>
        <v>46694</v>
      </c>
    </row>
    <row r="109" spans="1:11" s="36" customFormat="1" ht="28.5" customHeight="1" x14ac:dyDescent="0.2">
      <c r="A109" s="41">
        <v>96</v>
      </c>
      <c r="B109" s="37">
        <v>9122</v>
      </c>
      <c r="C109" s="38">
        <v>45964</v>
      </c>
      <c r="D109" s="39" t="s">
        <v>221</v>
      </c>
      <c r="E109" s="39" t="s">
        <v>222</v>
      </c>
      <c r="F109" s="37" t="s">
        <v>223</v>
      </c>
      <c r="G109" s="37" t="s">
        <v>224</v>
      </c>
      <c r="H109" s="43" t="s">
        <v>26</v>
      </c>
      <c r="I109" s="43" t="s">
        <v>19</v>
      </c>
      <c r="J109" s="43" t="s">
        <v>163</v>
      </c>
      <c r="K109" s="54">
        <f t="shared" si="0"/>
        <v>46694</v>
      </c>
    </row>
    <row r="110" spans="1:11" s="36" customFormat="1" ht="28.5" customHeight="1" x14ac:dyDescent="0.2">
      <c r="A110" s="41">
        <v>97</v>
      </c>
      <c r="B110" s="37">
        <v>9121</v>
      </c>
      <c r="C110" s="38">
        <v>45964</v>
      </c>
      <c r="D110" s="39" t="s">
        <v>225</v>
      </c>
      <c r="E110" s="39" t="s">
        <v>222</v>
      </c>
      <c r="F110" s="37" t="s">
        <v>223</v>
      </c>
      <c r="G110" s="37" t="s">
        <v>224</v>
      </c>
      <c r="H110" s="43" t="s">
        <v>26</v>
      </c>
      <c r="I110" s="43" t="s">
        <v>19</v>
      </c>
      <c r="J110" s="43" t="s">
        <v>163</v>
      </c>
      <c r="K110" s="54">
        <f t="shared" si="0"/>
        <v>46694</v>
      </c>
    </row>
    <row r="111" spans="1:11" s="36" customFormat="1" ht="28.5" customHeight="1" x14ac:dyDescent="0.2">
      <c r="A111" s="41">
        <v>98</v>
      </c>
      <c r="B111" s="37">
        <v>9043</v>
      </c>
      <c r="C111" s="38">
        <v>45959</v>
      </c>
      <c r="D111" s="39" t="s">
        <v>226</v>
      </c>
      <c r="E111" s="39" t="s">
        <v>23</v>
      </c>
      <c r="F111" s="37" t="s">
        <v>227</v>
      </c>
      <c r="G111" s="37" t="s">
        <v>228</v>
      </c>
      <c r="H111" s="43" t="s">
        <v>26</v>
      </c>
      <c r="I111" s="43" t="s">
        <v>19</v>
      </c>
      <c r="J111" s="43" t="s">
        <v>163</v>
      </c>
      <c r="K111" s="54">
        <f t="shared" si="0"/>
        <v>46689</v>
      </c>
    </row>
    <row r="112" spans="1:11" s="36" customFormat="1" ht="28.5" customHeight="1" x14ac:dyDescent="0.2">
      <c r="A112" s="41">
        <v>99</v>
      </c>
      <c r="B112" s="37">
        <v>9039</v>
      </c>
      <c r="C112" s="38">
        <v>45959</v>
      </c>
      <c r="D112" s="40" t="s">
        <v>229</v>
      </c>
      <c r="E112" s="40" t="s">
        <v>230</v>
      </c>
      <c r="F112" s="37" t="s">
        <v>88</v>
      </c>
      <c r="G112" s="41" t="s">
        <v>231</v>
      </c>
      <c r="H112" s="43" t="s">
        <v>26</v>
      </c>
      <c r="I112" s="43" t="s">
        <v>19</v>
      </c>
      <c r="J112" s="43" t="s">
        <v>163</v>
      </c>
      <c r="K112" s="54">
        <f t="shared" si="0"/>
        <v>46689</v>
      </c>
    </row>
    <row r="113" spans="1:11" s="36" customFormat="1" ht="28.5" customHeight="1" x14ac:dyDescent="0.2">
      <c r="A113" s="41">
        <v>100</v>
      </c>
      <c r="B113" s="37">
        <v>9031</v>
      </c>
      <c r="C113" s="38">
        <v>45959</v>
      </c>
      <c r="D113" s="39" t="s">
        <v>232</v>
      </c>
      <c r="E113" s="39" t="s">
        <v>23</v>
      </c>
      <c r="F113" s="37" t="s">
        <v>227</v>
      </c>
      <c r="G113" s="37" t="s">
        <v>228</v>
      </c>
      <c r="H113" s="43" t="s">
        <v>26</v>
      </c>
      <c r="I113" s="43" t="s">
        <v>19</v>
      </c>
      <c r="J113" s="43" t="s">
        <v>163</v>
      </c>
      <c r="K113" s="54">
        <f t="shared" si="0"/>
        <v>46689</v>
      </c>
    </row>
    <row r="114" spans="1:11" s="36" customFormat="1" ht="28.5" customHeight="1" x14ac:dyDescent="0.2">
      <c r="A114" s="41">
        <v>101</v>
      </c>
      <c r="B114" s="37">
        <v>9030</v>
      </c>
      <c r="C114" s="38">
        <v>45959</v>
      </c>
      <c r="D114" s="40" t="s">
        <v>233</v>
      </c>
      <c r="E114" s="39" t="s">
        <v>23</v>
      </c>
      <c r="F114" s="37" t="s">
        <v>227</v>
      </c>
      <c r="G114" s="37" t="s">
        <v>228</v>
      </c>
      <c r="H114" s="43" t="s">
        <v>26</v>
      </c>
      <c r="I114" s="43" t="s">
        <v>19</v>
      </c>
      <c r="J114" s="43" t="s">
        <v>163</v>
      </c>
      <c r="K114" s="54">
        <f t="shared" si="0"/>
        <v>46689</v>
      </c>
    </row>
    <row r="115" spans="1:11" s="36" customFormat="1" ht="28.5" customHeight="1" x14ac:dyDescent="0.2">
      <c r="A115" s="41">
        <v>102</v>
      </c>
      <c r="B115" s="37">
        <v>9029</v>
      </c>
      <c r="C115" s="38">
        <v>45959</v>
      </c>
      <c r="D115" s="40" t="s">
        <v>234</v>
      </c>
      <c r="E115" s="40" t="s">
        <v>235</v>
      </c>
      <c r="F115" s="41" t="s">
        <v>217</v>
      </c>
      <c r="G115" s="41" t="s">
        <v>218</v>
      </c>
      <c r="H115" s="43" t="s">
        <v>26</v>
      </c>
      <c r="I115" s="43" t="s">
        <v>19</v>
      </c>
      <c r="J115" s="43" t="s">
        <v>163</v>
      </c>
      <c r="K115" s="54">
        <f t="shared" si="0"/>
        <v>46689</v>
      </c>
    </row>
    <row r="116" spans="1:11" s="36" customFormat="1" ht="28.5" customHeight="1" x14ac:dyDescent="0.2">
      <c r="A116" s="41">
        <v>103</v>
      </c>
      <c r="B116" s="37">
        <v>9012</v>
      </c>
      <c r="C116" s="38">
        <v>45959</v>
      </c>
      <c r="D116" s="40" t="s">
        <v>236</v>
      </c>
      <c r="E116" s="40" t="s">
        <v>230</v>
      </c>
      <c r="F116" s="37" t="s">
        <v>88</v>
      </c>
      <c r="G116" s="41" t="s">
        <v>231</v>
      </c>
      <c r="H116" s="43" t="s">
        <v>26</v>
      </c>
      <c r="I116" s="43" t="s">
        <v>19</v>
      </c>
      <c r="J116" s="43" t="s">
        <v>163</v>
      </c>
      <c r="K116" s="54">
        <f t="shared" si="0"/>
        <v>46689</v>
      </c>
    </row>
    <row r="117" spans="1:11" s="36" customFormat="1" ht="28.5" customHeight="1" x14ac:dyDescent="0.2">
      <c r="A117" s="41">
        <v>104</v>
      </c>
      <c r="B117" s="37">
        <v>9008</v>
      </c>
      <c r="C117" s="38">
        <v>45959</v>
      </c>
      <c r="D117" s="40" t="s">
        <v>237</v>
      </c>
      <c r="E117" s="39" t="s">
        <v>23</v>
      </c>
      <c r="F117" s="37" t="s">
        <v>227</v>
      </c>
      <c r="G117" s="37" t="s">
        <v>228</v>
      </c>
      <c r="H117" s="43" t="s">
        <v>26</v>
      </c>
      <c r="I117" s="43" t="s">
        <v>19</v>
      </c>
      <c r="J117" s="43" t="s">
        <v>163</v>
      </c>
      <c r="K117" s="54">
        <f t="shared" si="0"/>
        <v>46689</v>
      </c>
    </row>
    <row r="118" spans="1:11" s="36" customFormat="1" ht="28.5" customHeight="1" x14ac:dyDescent="0.2">
      <c r="A118" s="41">
        <v>105</v>
      </c>
      <c r="B118" s="37">
        <v>8874</v>
      </c>
      <c r="C118" s="38">
        <v>45954</v>
      </c>
      <c r="D118" s="39" t="s">
        <v>238</v>
      </c>
      <c r="E118" s="39" t="s">
        <v>230</v>
      </c>
      <c r="F118" s="37" t="s">
        <v>88</v>
      </c>
      <c r="G118" s="37" t="s">
        <v>231</v>
      </c>
      <c r="H118" s="43" t="s">
        <v>26</v>
      </c>
      <c r="I118" s="43" t="s">
        <v>19</v>
      </c>
      <c r="J118" s="43" t="s">
        <v>163</v>
      </c>
      <c r="K118" s="54">
        <f t="shared" si="0"/>
        <v>46684</v>
      </c>
    </row>
    <row r="119" spans="1:11" s="36" customFormat="1" ht="28.5" customHeight="1" x14ac:dyDescent="0.2">
      <c r="A119" s="41">
        <v>106</v>
      </c>
      <c r="B119" s="37">
        <v>8873</v>
      </c>
      <c r="C119" s="38">
        <v>45954</v>
      </c>
      <c r="D119" s="39" t="s">
        <v>239</v>
      </c>
      <c r="E119" s="39" t="s">
        <v>210</v>
      </c>
      <c r="F119" s="37" t="s">
        <v>211</v>
      </c>
      <c r="G119" s="37" t="s">
        <v>212</v>
      </c>
      <c r="H119" s="43" t="s">
        <v>26</v>
      </c>
      <c r="I119" s="43" t="s">
        <v>19</v>
      </c>
      <c r="J119" s="43" t="s">
        <v>163</v>
      </c>
      <c r="K119" s="54">
        <f t="shared" si="0"/>
        <v>46684</v>
      </c>
    </row>
    <row r="120" spans="1:11" s="36" customFormat="1" ht="28.5" customHeight="1" x14ac:dyDescent="0.2">
      <c r="A120" s="41">
        <v>107</v>
      </c>
      <c r="B120" s="37">
        <v>8872</v>
      </c>
      <c r="C120" s="38">
        <v>45954</v>
      </c>
      <c r="D120" s="39" t="s">
        <v>240</v>
      </c>
      <c r="E120" s="39" t="s">
        <v>230</v>
      </c>
      <c r="F120" s="37" t="s">
        <v>88</v>
      </c>
      <c r="G120" s="37" t="s">
        <v>231</v>
      </c>
      <c r="H120" s="43" t="s">
        <v>26</v>
      </c>
      <c r="I120" s="43" t="s">
        <v>19</v>
      </c>
      <c r="J120" s="43" t="s">
        <v>163</v>
      </c>
      <c r="K120" s="54">
        <f t="shared" si="0"/>
        <v>46684</v>
      </c>
    </row>
    <row r="121" spans="1:11" s="36" customFormat="1" ht="28.5" customHeight="1" x14ac:dyDescent="0.2">
      <c r="A121" s="41">
        <v>108</v>
      </c>
      <c r="B121" s="37">
        <v>8847</v>
      </c>
      <c r="C121" s="38">
        <v>45954</v>
      </c>
      <c r="D121" s="39" t="s">
        <v>241</v>
      </c>
      <c r="E121" s="39" t="s">
        <v>210</v>
      </c>
      <c r="F121" s="37" t="s">
        <v>211</v>
      </c>
      <c r="G121" s="37" t="s">
        <v>212</v>
      </c>
      <c r="H121" s="43" t="s">
        <v>26</v>
      </c>
      <c r="I121" s="43" t="s">
        <v>19</v>
      </c>
      <c r="J121" s="43" t="s">
        <v>163</v>
      </c>
      <c r="K121" s="54">
        <f t="shared" si="0"/>
        <v>46684</v>
      </c>
    </row>
    <row r="122" spans="1:11" s="36" customFormat="1" ht="28.5" customHeight="1" x14ac:dyDescent="0.2">
      <c r="A122" s="41">
        <v>109</v>
      </c>
      <c r="B122" s="37">
        <v>8579</v>
      </c>
      <c r="C122" s="38">
        <v>45948</v>
      </c>
      <c r="D122" s="39" t="s">
        <v>53</v>
      </c>
      <c r="E122" s="40" t="s">
        <v>242</v>
      </c>
      <c r="F122" s="37">
        <v>2589</v>
      </c>
      <c r="G122" s="37" t="s">
        <v>243</v>
      </c>
      <c r="H122" s="43" t="s">
        <v>18</v>
      </c>
      <c r="I122" s="43" t="s">
        <v>19</v>
      </c>
      <c r="J122" s="43" t="s">
        <v>163</v>
      </c>
      <c r="K122" s="54">
        <f t="shared" si="0"/>
        <v>46678</v>
      </c>
    </row>
    <row r="123" spans="1:11" s="36" customFormat="1" ht="28.5" customHeight="1" x14ac:dyDescent="0.2">
      <c r="A123" s="41">
        <v>110</v>
      </c>
      <c r="B123" s="37">
        <v>8576</v>
      </c>
      <c r="C123" s="38">
        <v>45948</v>
      </c>
      <c r="D123" s="40" t="s">
        <v>244</v>
      </c>
      <c r="E123" s="40" t="s">
        <v>216</v>
      </c>
      <c r="F123" s="37" t="s">
        <v>217</v>
      </c>
      <c r="G123" s="41" t="s">
        <v>245</v>
      </c>
      <c r="H123" s="43" t="s">
        <v>26</v>
      </c>
      <c r="I123" s="43" t="s">
        <v>19</v>
      </c>
      <c r="J123" s="43" t="s">
        <v>163</v>
      </c>
      <c r="K123" s="54">
        <f t="shared" si="0"/>
        <v>46678</v>
      </c>
    </row>
    <row r="124" spans="1:11" s="36" customFormat="1" ht="28.5" customHeight="1" x14ac:dyDescent="0.2">
      <c r="A124" s="41">
        <v>111</v>
      </c>
      <c r="B124" s="37">
        <v>8575</v>
      </c>
      <c r="C124" s="38">
        <v>45948</v>
      </c>
      <c r="D124" s="40" t="s">
        <v>246</v>
      </c>
      <c r="E124" s="40" t="s">
        <v>210</v>
      </c>
      <c r="F124" s="37" t="s">
        <v>211</v>
      </c>
      <c r="G124" s="41" t="s">
        <v>212</v>
      </c>
      <c r="H124" s="43" t="s">
        <v>26</v>
      </c>
      <c r="I124" s="43" t="s">
        <v>19</v>
      </c>
      <c r="J124" s="43" t="s">
        <v>163</v>
      </c>
      <c r="K124" s="54">
        <f t="shared" si="0"/>
        <v>46678</v>
      </c>
    </row>
    <row r="125" spans="1:11" s="36" customFormat="1" ht="28.5" customHeight="1" x14ac:dyDescent="0.2">
      <c r="A125" s="41">
        <v>112</v>
      </c>
      <c r="B125" s="37">
        <v>8569</v>
      </c>
      <c r="C125" s="38">
        <v>45947</v>
      </c>
      <c r="D125" s="40" t="s">
        <v>247</v>
      </c>
      <c r="E125" s="40" t="s">
        <v>248</v>
      </c>
      <c r="F125" s="37">
        <v>1310</v>
      </c>
      <c r="G125" s="44" t="s">
        <v>249</v>
      </c>
      <c r="H125" s="43" t="s">
        <v>18</v>
      </c>
      <c r="I125" s="43" t="s">
        <v>19</v>
      </c>
      <c r="J125" s="43" t="s">
        <v>163</v>
      </c>
      <c r="K125" s="54">
        <f t="shared" si="0"/>
        <v>46677</v>
      </c>
    </row>
    <row r="126" spans="1:11" s="36" customFormat="1" ht="28.5" customHeight="1" x14ac:dyDescent="0.2">
      <c r="A126" s="41">
        <v>113</v>
      </c>
      <c r="B126" s="37">
        <v>8378</v>
      </c>
      <c r="C126" s="38">
        <v>45943</v>
      </c>
      <c r="D126" s="40" t="s">
        <v>250</v>
      </c>
      <c r="E126" s="8" t="s">
        <v>160</v>
      </c>
      <c r="F126" s="37" t="s">
        <v>161</v>
      </c>
      <c r="G126" s="41" t="s">
        <v>251</v>
      </c>
      <c r="H126" s="43" t="s">
        <v>26</v>
      </c>
      <c r="I126" s="43" t="s">
        <v>19</v>
      </c>
      <c r="J126" s="43" t="s">
        <v>163</v>
      </c>
      <c r="K126" s="54">
        <f t="shared" si="0"/>
        <v>46673</v>
      </c>
    </row>
    <row r="127" spans="1:11" s="36" customFormat="1" ht="28.5" customHeight="1" x14ac:dyDescent="0.2">
      <c r="A127" s="41">
        <v>114</v>
      </c>
      <c r="B127" s="37">
        <v>8375</v>
      </c>
      <c r="C127" s="38">
        <v>45943</v>
      </c>
      <c r="D127" s="40" t="s">
        <v>252</v>
      </c>
      <c r="E127" s="40" t="s">
        <v>45</v>
      </c>
      <c r="F127" s="37" t="s">
        <v>46</v>
      </c>
      <c r="G127" s="41" t="s">
        <v>253</v>
      </c>
      <c r="H127" s="43" t="s">
        <v>26</v>
      </c>
      <c r="I127" s="43" t="s">
        <v>19</v>
      </c>
      <c r="J127" s="43" t="s">
        <v>163</v>
      </c>
      <c r="K127" s="54">
        <f t="shared" si="0"/>
        <v>46673</v>
      </c>
    </row>
    <row r="128" spans="1:11" s="36" customFormat="1" ht="28.5" customHeight="1" x14ac:dyDescent="0.2">
      <c r="A128" s="41">
        <v>115</v>
      </c>
      <c r="B128" s="37">
        <v>8373</v>
      </c>
      <c r="C128" s="38">
        <v>45943</v>
      </c>
      <c r="D128" s="40" t="s">
        <v>254</v>
      </c>
      <c r="E128" s="40" t="s">
        <v>222</v>
      </c>
      <c r="F128" s="41" t="s">
        <v>223</v>
      </c>
      <c r="G128" s="41" t="s">
        <v>224</v>
      </c>
      <c r="H128" s="43" t="s">
        <v>26</v>
      </c>
      <c r="I128" s="43" t="s">
        <v>19</v>
      </c>
      <c r="J128" s="43" t="s">
        <v>163</v>
      </c>
      <c r="K128" s="54">
        <f t="shared" si="0"/>
        <v>46673</v>
      </c>
    </row>
    <row r="129" spans="1:11" s="36" customFormat="1" ht="28.5" customHeight="1" x14ac:dyDescent="0.2">
      <c r="A129" s="41">
        <v>116</v>
      </c>
      <c r="B129" s="37">
        <v>8308</v>
      </c>
      <c r="C129" s="38">
        <v>45941</v>
      </c>
      <c r="D129" s="39" t="s">
        <v>255</v>
      </c>
      <c r="E129" s="39" t="s">
        <v>256</v>
      </c>
      <c r="F129" s="7" t="s">
        <v>217</v>
      </c>
      <c r="G129" s="7" t="s">
        <v>257</v>
      </c>
      <c r="H129" s="14" t="s">
        <v>26</v>
      </c>
      <c r="I129" s="14" t="s">
        <v>19</v>
      </c>
      <c r="J129" s="14" t="s">
        <v>163</v>
      </c>
      <c r="K129" s="54">
        <f t="shared" si="0"/>
        <v>46671</v>
      </c>
    </row>
    <row r="130" spans="1:11" s="36" customFormat="1" ht="28.5" customHeight="1" x14ac:dyDescent="0.2">
      <c r="A130" s="41">
        <v>117</v>
      </c>
      <c r="B130" s="37">
        <v>8305</v>
      </c>
      <c r="C130" s="38">
        <v>45940</v>
      </c>
      <c r="D130" s="39" t="s">
        <v>53</v>
      </c>
      <c r="E130" s="39" t="s">
        <v>256</v>
      </c>
      <c r="F130" s="7" t="s">
        <v>217</v>
      </c>
      <c r="G130" s="7" t="s">
        <v>257</v>
      </c>
      <c r="H130" s="14" t="s">
        <v>26</v>
      </c>
      <c r="I130" s="14" t="s">
        <v>19</v>
      </c>
      <c r="J130" s="14" t="s">
        <v>163</v>
      </c>
      <c r="K130" s="54">
        <f t="shared" si="0"/>
        <v>46670</v>
      </c>
    </row>
    <row r="131" spans="1:11" s="36" customFormat="1" ht="28.5" customHeight="1" x14ac:dyDescent="0.2">
      <c r="A131" s="41">
        <v>118</v>
      </c>
      <c r="B131" s="37">
        <v>8301</v>
      </c>
      <c r="C131" s="38">
        <v>45940</v>
      </c>
      <c r="D131" s="39" t="s">
        <v>258</v>
      </c>
      <c r="E131" s="39" t="s">
        <v>256</v>
      </c>
      <c r="F131" s="7" t="s">
        <v>217</v>
      </c>
      <c r="G131" s="7" t="s">
        <v>257</v>
      </c>
      <c r="H131" s="14" t="s">
        <v>26</v>
      </c>
      <c r="I131" s="14" t="s">
        <v>19</v>
      </c>
      <c r="J131" s="14" t="s">
        <v>163</v>
      </c>
      <c r="K131" s="54">
        <f t="shared" si="0"/>
        <v>46670</v>
      </c>
    </row>
    <row r="132" spans="1:11" s="36" customFormat="1" ht="28.5" customHeight="1" x14ac:dyDescent="0.2">
      <c r="A132" s="41">
        <v>119</v>
      </c>
      <c r="B132" s="37">
        <v>8293</v>
      </c>
      <c r="C132" s="38">
        <v>45940</v>
      </c>
      <c r="D132" s="39" t="s">
        <v>259</v>
      </c>
      <c r="E132" s="39" t="s">
        <v>260</v>
      </c>
      <c r="F132" s="37" t="s">
        <v>261</v>
      </c>
      <c r="G132" s="7" t="s">
        <v>262</v>
      </c>
      <c r="H132" s="43" t="s">
        <v>26</v>
      </c>
      <c r="I132" s="43" t="s">
        <v>19</v>
      </c>
      <c r="J132" s="43" t="s">
        <v>163</v>
      </c>
      <c r="K132" s="54">
        <f t="shared" si="0"/>
        <v>46670</v>
      </c>
    </row>
    <row r="133" spans="1:11" s="36" customFormat="1" ht="28.5" customHeight="1" x14ac:dyDescent="0.2">
      <c r="A133" s="41">
        <v>120</v>
      </c>
      <c r="B133" s="37">
        <v>8292</v>
      </c>
      <c r="C133" s="38">
        <v>45940</v>
      </c>
      <c r="D133" s="39" t="s">
        <v>263</v>
      </c>
      <c r="E133" s="39" t="s">
        <v>260</v>
      </c>
      <c r="F133" s="37" t="s">
        <v>261</v>
      </c>
      <c r="G133" s="7" t="s">
        <v>264</v>
      </c>
      <c r="H133" s="43" t="s">
        <v>26</v>
      </c>
      <c r="I133" s="43" t="s">
        <v>19</v>
      </c>
      <c r="J133" s="43" t="s">
        <v>163</v>
      </c>
      <c r="K133" s="54">
        <f t="shared" si="0"/>
        <v>46670</v>
      </c>
    </row>
    <row r="134" spans="1:11" s="36" customFormat="1" ht="28.5" customHeight="1" x14ac:dyDescent="0.2">
      <c r="A134" s="41">
        <v>121</v>
      </c>
      <c r="B134" s="37">
        <v>8193</v>
      </c>
      <c r="C134" s="38">
        <v>45940</v>
      </c>
      <c r="D134" s="39" t="s">
        <v>265</v>
      </c>
      <c r="E134" s="39" t="s">
        <v>266</v>
      </c>
      <c r="F134" s="37" t="s">
        <v>267</v>
      </c>
      <c r="G134" s="37" t="s">
        <v>268</v>
      </c>
      <c r="H134" s="43" t="s">
        <v>26</v>
      </c>
      <c r="I134" s="43" t="s">
        <v>19</v>
      </c>
      <c r="J134" s="43" t="s">
        <v>163</v>
      </c>
      <c r="K134" s="54">
        <f t="shared" si="0"/>
        <v>46670</v>
      </c>
    </row>
    <row r="135" spans="1:11" s="36" customFormat="1" ht="28.5" customHeight="1" x14ac:dyDescent="0.2">
      <c r="A135" s="41">
        <v>122</v>
      </c>
      <c r="B135" s="37">
        <v>8038</v>
      </c>
      <c r="C135" s="38">
        <v>45936</v>
      </c>
      <c r="D135" s="39" t="s">
        <v>269</v>
      </c>
      <c r="E135" s="39" t="s">
        <v>23</v>
      </c>
      <c r="F135" s="37" t="s">
        <v>270</v>
      </c>
      <c r="G135" s="37" t="s">
        <v>271</v>
      </c>
      <c r="H135" s="43" t="s">
        <v>26</v>
      </c>
      <c r="I135" s="43" t="s">
        <v>19</v>
      </c>
      <c r="J135" s="43" t="s">
        <v>163</v>
      </c>
      <c r="K135" s="54">
        <f t="shared" si="0"/>
        <v>46666</v>
      </c>
    </row>
    <row r="136" spans="1:11" s="36" customFormat="1" ht="28.5" customHeight="1" x14ac:dyDescent="0.2">
      <c r="A136" s="41">
        <v>123</v>
      </c>
      <c r="B136" s="37">
        <v>7970</v>
      </c>
      <c r="C136" s="38">
        <v>45933</v>
      </c>
      <c r="D136" s="39" t="s">
        <v>272</v>
      </c>
      <c r="E136" s="39" t="s">
        <v>273</v>
      </c>
      <c r="F136" s="37">
        <v>2589</v>
      </c>
      <c r="G136" s="37" t="s">
        <v>243</v>
      </c>
      <c r="H136" s="43" t="s">
        <v>18</v>
      </c>
      <c r="I136" s="43" t="s">
        <v>19</v>
      </c>
      <c r="J136" s="43" t="s">
        <v>163</v>
      </c>
      <c r="K136" s="54">
        <f t="shared" si="0"/>
        <v>46663</v>
      </c>
    </row>
    <row r="137" spans="1:11" s="36" customFormat="1" ht="28.5" customHeight="1" x14ac:dyDescent="0.2">
      <c r="A137" s="41">
        <v>124</v>
      </c>
      <c r="B137" s="37">
        <v>7967</v>
      </c>
      <c r="C137" s="38">
        <v>45933</v>
      </c>
      <c r="D137" s="39" t="s">
        <v>274</v>
      </c>
      <c r="E137" s="39" t="s">
        <v>273</v>
      </c>
      <c r="F137" s="37">
        <v>2589</v>
      </c>
      <c r="G137" s="37" t="s">
        <v>243</v>
      </c>
      <c r="H137" s="43" t="s">
        <v>18</v>
      </c>
      <c r="I137" s="43" t="s">
        <v>19</v>
      </c>
      <c r="J137" s="43" t="s">
        <v>163</v>
      </c>
      <c r="K137" s="54">
        <f t="shared" si="0"/>
        <v>46663</v>
      </c>
    </row>
    <row r="138" spans="1:11" s="36" customFormat="1" ht="28.5" customHeight="1" x14ac:dyDescent="0.2">
      <c r="A138" s="41">
        <v>125</v>
      </c>
      <c r="B138" s="37">
        <v>7629</v>
      </c>
      <c r="C138" s="38">
        <v>45924</v>
      </c>
      <c r="D138" s="39" t="s">
        <v>275</v>
      </c>
      <c r="E138" s="39" t="s">
        <v>23</v>
      </c>
      <c r="F138" s="37" t="s">
        <v>270</v>
      </c>
      <c r="G138" s="37" t="s">
        <v>271</v>
      </c>
      <c r="H138" s="43" t="s">
        <v>26</v>
      </c>
      <c r="I138" s="43" t="s">
        <v>19</v>
      </c>
      <c r="J138" s="43" t="s">
        <v>163</v>
      </c>
      <c r="K138" s="54">
        <f t="shared" si="0"/>
        <v>46654</v>
      </c>
    </row>
    <row r="139" spans="1:11" s="36" customFormat="1" ht="28.5" customHeight="1" x14ac:dyDescent="0.2">
      <c r="A139" s="41">
        <v>126</v>
      </c>
      <c r="B139" s="37">
        <v>7582</v>
      </c>
      <c r="C139" s="38">
        <v>45923</v>
      </c>
      <c r="D139" s="39" t="s">
        <v>276</v>
      </c>
      <c r="E139" s="39" t="s">
        <v>277</v>
      </c>
      <c r="F139" s="37" t="s">
        <v>278</v>
      </c>
      <c r="G139" s="37" t="s">
        <v>279</v>
      </c>
      <c r="H139" s="43" t="s">
        <v>26</v>
      </c>
      <c r="I139" s="43" t="s">
        <v>19</v>
      </c>
      <c r="J139" s="43" t="s">
        <v>163</v>
      </c>
      <c r="K139" s="54">
        <f t="shared" si="0"/>
        <v>46653</v>
      </c>
    </row>
    <row r="140" spans="1:11" s="36" customFormat="1" ht="28.5" customHeight="1" x14ac:dyDescent="0.2">
      <c r="A140" s="41">
        <v>127</v>
      </c>
      <c r="B140" s="37">
        <v>7579</v>
      </c>
      <c r="C140" s="38">
        <v>45923</v>
      </c>
      <c r="D140" s="39" t="s">
        <v>280</v>
      </c>
      <c r="E140" s="39" t="s">
        <v>281</v>
      </c>
      <c r="F140" s="37">
        <v>350</v>
      </c>
      <c r="G140" s="37" t="s">
        <v>282</v>
      </c>
      <c r="H140" s="43" t="s">
        <v>18</v>
      </c>
      <c r="I140" s="43" t="s">
        <v>19</v>
      </c>
      <c r="J140" s="43" t="s">
        <v>163</v>
      </c>
      <c r="K140" s="54">
        <f t="shared" si="0"/>
        <v>46653</v>
      </c>
    </row>
    <row r="141" spans="1:11" s="36" customFormat="1" ht="28.5" customHeight="1" x14ac:dyDescent="0.2">
      <c r="A141" s="41">
        <v>128</v>
      </c>
      <c r="B141" s="37">
        <v>6625</v>
      </c>
      <c r="C141" s="38">
        <v>45889</v>
      </c>
      <c r="D141" s="39" t="s">
        <v>22</v>
      </c>
      <c r="E141" s="39" t="s">
        <v>283</v>
      </c>
      <c r="F141" s="37">
        <v>1683</v>
      </c>
      <c r="G141" s="37" t="s">
        <v>284</v>
      </c>
      <c r="H141" s="43" t="s">
        <v>18</v>
      </c>
      <c r="I141" s="43" t="s">
        <v>19</v>
      </c>
      <c r="J141" s="43" t="s">
        <v>163</v>
      </c>
      <c r="K141" s="54">
        <f t="shared" si="0"/>
        <v>46619</v>
      </c>
    </row>
    <row r="142" spans="1:11" s="36" customFormat="1" ht="28.5" customHeight="1" x14ac:dyDescent="0.2">
      <c r="A142" s="41">
        <v>129</v>
      </c>
      <c r="B142" s="37">
        <v>6472</v>
      </c>
      <c r="C142" s="38">
        <v>45883</v>
      </c>
      <c r="D142" s="40" t="s">
        <v>285</v>
      </c>
      <c r="E142" s="40" t="s">
        <v>23</v>
      </c>
      <c r="F142" s="37" t="s">
        <v>286</v>
      </c>
      <c r="G142" s="37" t="s">
        <v>287</v>
      </c>
      <c r="H142" s="43" t="s">
        <v>26</v>
      </c>
      <c r="I142" s="43" t="s">
        <v>19</v>
      </c>
      <c r="J142" s="43" t="s">
        <v>163</v>
      </c>
      <c r="K142" s="54">
        <f t="shared" si="0"/>
        <v>46613</v>
      </c>
    </row>
    <row r="143" spans="1:11" s="36" customFormat="1" ht="28.5" customHeight="1" x14ac:dyDescent="0.2">
      <c r="A143" s="41">
        <v>130</v>
      </c>
      <c r="B143" s="37">
        <v>6471</v>
      </c>
      <c r="C143" s="38">
        <v>45883</v>
      </c>
      <c r="D143" s="40" t="s">
        <v>288</v>
      </c>
      <c r="E143" s="40" t="s">
        <v>23</v>
      </c>
      <c r="F143" s="37" t="s">
        <v>286</v>
      </c>
      <c r="G143" s="37" t="s">
        <v>287</v>
      </c>
      <c r="H143" s="43" t="s">
        <v>26</v>
      </c>
      <c r="I143" s="43" t="s">
        <v>19</v>
      </c>
      <c r="J143" s="43" t="s">
        <v>163</v>
      </c>
      <c r="K143" s="54">
        <f t="shared" si="0"/>
        <v>46613</v>
      </c>
    </row>
    <row r="144" spans="1:11" s="36" customFormat="1" ht="28.5" customHeight="1" x14ac:dyDescent="0.2">
      <c r="A144" s="41">
        <v>131</v>
      </c>
      <c r="B144" s="37">
        <v>6470</v>
      </c>
      <c r="C144" s="38">
        <v>45883</v>
      </c>
      <c r="D144" s="40" t="s">
        <v>289</v>
      </c>
      <c r="E144" s="40" t="s">
        <v>283</v>
      </c>
      <c r="F144" s="37">
        <v>1683</v>
      </c>
      <c r="G144" s="37" t="s">
        <v>284</v>
      </c>
      <c r="H144" s="43" t="s">
        <v>18</v>
      </c>
      <c r="I144" s="43" t="s">
        <v>19</v>
      </c>
      <c r="J144" s="43" t="s">
        <v>163</v>
      </c>
      <c r="K144" s="54">
        <f t="shared" si="0"/>
        <v>46613</v>
      </c>
    </row>
    <row r="145" spans="1:11" s="36" customFormat="1" ht="28.5" customHeight="1" x14ac:dyDescent="0.2">
      <c r="A145" s="41">
        <v>132</v>
      </c>
      <c r="B145" s="37">
        <v>6469</v>
      </c>
      <c r="C145" s="38">
        <v>45883</v>
      </c>
      <c r="D145" s="40" t="s">
        <v>53</v>
      </c>
      <c r="E145" s="40" t="s">
        <v>23</v>
      </c>
      <c r="F145" s="37" t="s">
        <v>286</v>
      </c>
      <c r="G145" s="37" t="s">
        <v>287</v>
      </c>
      <c r="H145" s="43" t="s">
        <v>26</v>
      </c>
      <c r="I145" s="43" t="s">
        <v>19</v>
      </c>
      <c r="J145" s="43" t="s">
        <v>163</v>
      </c>
      <c r="K145" s="54">
        <f t="shared" si="0"/>
        <v>46613</v>
      </c>
    </row>
    <row r="146" spans="1:11" s="36" customFormat="1" ht="28.5" customHeight="1" x14ac:dyDescent="0.2">
      <c r="A146" s="41">
        <v>133</v>
      </c>
      <c r="B146" s="37">
        <v>6436</v>
      </c>
      <c r="C146" s="38">
        <v>45882</v>
      </c>
      <c r="D146" s="40" t="s">
        <v>90</v>
      </c>
      <c r="E146" s="40" t="s">
        <v>23</v>
      </c>
      <c r="F146" s="37" t="s">
        <v>24</v>
      </c>
      <c r="G146" s="37" t="s">
        <v>25</v>
      </c>
      <c r="H146" s="43" t="s">
        <v>26</v>
      </c>
      <c r="I146" s="43" t="s">
        <v>19</v>
      </c>
      <c r="J146" s="43" t="s">
        <v>163</v>
      </c>
      <c r="K146" s="54">
        <f t="shared" si="0"/>
        <v>46612</v>
      </c>
    </row>
    <row r="147" spans="1:11" s="36" customFormat="1" ht="28.5" customHeight="1" x14ac:dyDescent="0.2">
      <c r="A147" s="41">
        <v>134</v>
      </c>
      <c r="B147" s="37">
        <v>6046</v>
      </c>
      <c r="C147" s="38">
        <v>45870</v>
      </c>
      <c r="D147" s="39" t="s">
        <v>288</v>
      </c>
      <c r="E147" s="39" t="s">
        <v>23</v>
      </c>
      <c r="F147" s="37" t="s">
        <v>290</v>
      </c>
      <c r="G147" s="37" t="s">
        <v>291</v>
      </c>
      <c r="H147" s="43" t="s">
        <v>26</v>
      </c>
      <c r="I147" s="43" t="s">
        <v>19</v>
      </c>
      <c r="J147" s="43" t="s">
        <v>163</v>
      </c>
      <c r="K147" s="54">
        <f t="shared" ref="K147:K210" si="1">EDATE(C147,24)</f>
        <v>46600</v>
      </c>
    </row>
    <row r="148" spans="1:11" s="36" customFormat="1" ht="28.5" customHeight="1" x14ac:dyDescent="0.2">
      <c r="A148" s="41">
        <v>135</v>
      </c>
      <c r="B148" s="37">
        <v>6044</v>
      </c>
      <c r="C148" s="38">
        <v>45870</v>
      </c>
      <c r="D148" s="39" t="s">
        <v>292</v>
      </c>
      <c r="E148" s="39" t="s">
        <v>281</v>
      </c>
      <c r="F148" s="37">
        <v>350</v>
      </c>
      <c r="G148" s="37" t="s">
        <v>282</v>
      </c>
      <c r="H148" s="43" t="s">
        <v>18</v>
      </c>
      <c r="I148" s="43" t="s">
        <v>19</v>
      </c>
      <c r="J148" s="43" t="s">
        <v>163</v>
      </c>
      <c r="K148" s="54">
        <f t="shared" si="1"/>
        <v>46600</v>
      </c>
    </row>
    <row r="149" spans="1:11" s="36" customFormat="1" ht="28.5" customHeight="1" x14ac:dyDescent="0.2">
      <c r="A149" s="41">
        <v>136</v>
      </c>
      <c r="B149" s="37">
        <v>6043</v>
      </c>
      <c r="C149" s="38">
        <v>45870</v>
      </c>
      <c r="D149" s="39" t="s">
        <v>285</v>
      </c>
      <c r="E149" s="39" t="s">
        <v>23</v>
      </c>
      <c r="F149" s="37" t="s">
        <v>290</v>
      </c>
      <c r="G149" s="37" t="s">
        <v>291</v>
      </c>
      <c r="H149" s="43" t="s">
        <v>26</v>
      </c>
      <c r="I149" s="43" t="s">
        <v>19</v>
      </c>
      <c r="J149" s="43" t="s">
        <v>163</v>
      </c>
      <c r="K149" s="54">
        <f t="shared" si="1"/>
        <v>46600</v>
      </c>
    </row>
    <row r="150" spans="1:11" s="36" customFormat="1" ht="28.5" customHeight="1" x14ac:dyDescent="0.2">
      <c r="A150" s="41">
        <v>137</v>
      </c>
      <c r="B150" s="37">
        <v>6042</v>
      </c>
      <c r="C150" s="38">
        <v>45870</v>
      </c>
      <c r="D150" s="39" t="s">
        <v>22</v>
      </c>
      <c r="E150" s="39" t="s">
        <v>23</v>
      </c>
      <c r="F150" s="37" t="s">
        <v>290</v>
      </c>
      <c r="G150" s="37" t="s">
        <v>291</v>
      </c>
      <c r="H150" s="43" t="s">
        <v>26</v>
      </c>
      <c r="I150" s="43" t="s">
        <v>19</v>
      </c>
      <c r="J150" s="43" t="s">
        <v>163</v>
      </c>
      <c r="K150" s="54">
        <f t="shared" si="1"/>
        <v>46600</v>
      </c>
    </row>
    <row r="151" spans="1:11" s="36" customFormat="1" ht="28.5" customHeight="1" x14ac:dyDescent="0.2">
      <c r="A151" s="41">
        <v>138</v>
      </c>
      <c r="B151" s="37">
        <v>5998</v>
      </c>
      <c r="C151" s="38">
        <v>45870</v>
      </c>
      <c r="D151" s="39" t="s">
        <v>293</v>
      </c>
      <c r="E151" s="39" t="s">
        <v>281</v>
      </c>
      <c r="F151" s="37">
        <v>350</v>
      </c>
      <c r="G151" s="37" t="s">
        <v>282</v>
      </c>
      <c r="H151" s="43" t="s">
        <v>18</v>
      </c>
      <c r="I151" s="43" t="s">
        <v>19</v>
      </c>
      <c r="J151" s="43" t="s">
        <v>163</v>
      </c>
      <c r="K151" s="54">
        <f t="shared" si="1"/>
        <v>46600</v>
      </c>
    </row>
    <row r="152" spans="1:11" s="36" customFormat="1" ht="28.5" customHeight="1" x14ac:dyDescent="0.2">
      <c r="A152" s="41">
        <v>139</v>
      </c>
      <c r="B152" s="37">
        <v>5500</v>
      </c>
      <c r="C152" s="38">
        <v>45855</v>
      </c>
      <c r="D152" s="39" t="s">
        <v>294</v>
      </c>
      <c r="E152" s="39" t="s">
        <v>295</v>
      </c>
      <c r="F152" s="37">
        <v>1610</v>
      </c>
      <c r="G152" s="37" t="s">
        <v>296</v>
      </c>
      <c r="H152" s="43" t="s">
        <v>18</v>
      </c>
      <c r="I152" s="43" t="s">
        <v>19</v>
      </c>
      <c r="J152" s="43" t="s">
        <v>163</v>
      </c>
      <c r="K152" s="54">
        <f t="shared" si="1"/>
        <v>46585</v>
      </c>
    </row>
    <row r="153" spans="1:11" s="36" customFormat="1" ht="28.5" customHeight="1" x14ac:dyDescent="0.2">
      <c r="A153" s="41">
        <v>140</v>
      </c>
      <c r="B153" s="37">
        <v>5475</v>
      </c>
      <c r="C153" s="38">
        <v>45855</v>
      </c>
      <c r="D153" s="39" t="s">
        <v>297</v>
      </c>
      <c r="E153" s="39" t="s">
        <v>295</v>
      </c>
      <c r="F153" s="37">
        <v>1610</v>
      </c>
      <c r="G153" s="37" t="s">
        <v>296</v>
      </c>
      <c r="H153" s="43" t="s">
        <v>18</v>
      </c>
      <c r="I153" s="43" t="s">
        <v>19</v>
      </c>
      <c r="J153" s="43" t="s">
        <v>163</v>
      </c>
      <c r="K153" s="54">
        <f t="shared" si="1"/>
        <v>46585</v>
      </c>
    </row>
    <row r="154" spans="1:11" s="36" customFormat="1" ht="28.5" customHeight="1" x14ac:dyDescent="0.2">
      <c r="A154" s="41">
        <v>141</v>
      </c>
      <c r="B154" s="37">
        <v>5421</v>
      </c>
      <c r="C154" s="38">
        <v>45853</v>
      </c>
      <c r="D154" s="39" t="s">
        <v>298</v>
      </c>
      <c r="E154" s="39" t="s">
        <v>248</v>
      </c>
      <c r="F154" s="37">
        <v>1310</v>
      </c>
      <c r="G154" s="37" t="s">
        <v>299</v>
      </c>
      <c r="H154" s="43" t="s">
        <v>18</v>
      </c>
      <c r="I154" s="43" t="s">
        <v>19</v>
      </c>
      <c r="J154" s="43" t="s">
        <v>163</v>
      </c>
      <c r="K154" s="54">
        <f t="shared" si="1"/>
        <v>46583</v>
      </c>
    </row>
    <row r="155" spans="1:11" s="36" customFormat="1" ht="28.5" customHeight="1" x14ac:dyDescent="0.2">
      <c r="A155" s="41">
        <v>142</v>
      </c>
      <c r="B155" s="37">
        <v>5366</v>
      </c>
      <c r="C155" s="38">
        <v>45852</v>
      </c>
      <c r="D155" s="39" t="s">
        <v>53</v>
      </c>
      <c r="E155" s="39" t="s">
        <v>23</v>
      </c>
      <c r="F155" s="37" t="s">
        <v>290</v>
      </c>
      <c r="G155" s="37" t="s">
        <v>300</v>
      </c>
      <c r="H155" s="43" t="s">
        <v>26</v>
      </c>
      <c r="I155" s="43" t="s">
        <v>19</v>
      </c>
      <c r="J155" s="43" t="s">
        <v>163</v>
      </c>
      <c r="K155" s="54">
        <f t="shared" si="1"/>
        <v>46582</v>
      </c>
    </row>
    <row r="156" spans="1:11" s="36" customFormat="1" ht="28.5" customHeight="1" x14ac:dyDescent="0.2">
      <c r="A156" s="41">
        <v>143</v>
      </c>
      <c r="B156" s="37">
        <v>5358</v>
      </c>
      <c r="C156" s="38">
        <v>45852</v>
      </c>
      <c r="D156" s="39" t="s">
        <v>167</v>
      </c>
      <c r="E156" s="39" t="s">
        <v>295</v>
      </c>
      <c r="F156" s="37">
        <v>1610</v>
      </c>
      <c r="G156" s="37" t="s">
        <v>296</v>
      </c>
      <c r="H156" s="43" t="s">
        <v>18</v>
      </c>
      <c r="I156" s="43" t="s">
        <v>19</v>
      </c>
      <c r="J156" s="43" t="s">
        <v>163</v>
      </c>
      <c r="K156" s="54">
        <f t="shared" si="1"/>
        <v>46582</v>
      </c>
    </row>
    <row r="157" spans="1:11" s="36" customFormat="1" ht="28.5" customHeight="1" x14ac:dyDescent="0.2">
      <c r="A157" s="41">
        <v>144</v>
      </c>
      <c r="B157" s="37">
        <v>5346</v>
      </c>
      <c r="C157" s="38">
        <v>45852</v>
      </c>
      <c r="D157" s="39" t="s">
        <v>301</v>
      </c>
      <c r="E157" s="39" t="s">
        <v>248</v>
      </c>
      <c r="F157" s="37">
        <v>1310</v>
      </c>
      <c r="G157" s="37" t="s">
        <v>299</v>
      </c>
      <c r="H157" s="43" t="s">
        <v>18</v>
      </c>
      <c r="I157" s="43" t="s">
        <v>19</v>
      </c>
      <c r="J157" s="43" t="s">
        <v>163</v>
      </c>
      <c r="K157" s="54">
        <f t="shared" si="1"/>
        <v>46582</v>
      </c>
    </row>
    <row r="158" spans="1:11" s="35" customFormat="1" ht="28.5" customHeight="1" x14ac:dyDescent="0.2">
      <c r="A158" s="41">
        <v>145</v>
      </c>
      <c r="B158" s="45">
        <v>4946</v>
      </c>
      <c r="C158" s="7">
        <v>45836</v>
      </c>
      <c r="D158" s="46" t="s">
        <v>126</v>
      </c>
      <c r="E158" s="8" t="s">
        <v>302</v>
      </c>
      <c r="F158" s="45">
        <v>171</v>
      </c>
      <c r="G158" s="45" t="s">
        <v>303</v>
      </c>
      <c r="H158" s="47" t="s">
        <v>304</v>
      </c>
      <c r="I158" s="47" t="s">
        <v>19</v>
      </c>
      <c r="J158" s="47" t="s">
        <v>163</v>
      </c>
      <c r="K158" s="54">
        <f t="shared" si="1"/>
        <v>46566</v>
      </c>
    </row>
    <row r="159" spans="1:11" ht="28.5" customHeight="1" x14ac:dyDescent="0.25">
      <c r="A159" s="41">
        <v>146</v>
      </c>
      <c r="B159" s="45">
        <v>4595</v>
      </c>
      <c r="C159" s="7">
        <v>45826</v>
      </c>
      <c r="D159" s="8" t="s">
        <v>90</v>
      </c>
      <c r="E159" s="8" t="s">
        <v>305</v>
      </c>
      <c r="F159" s="7" t="s">
        <v>114</v>
      </c>
      <c r="G159" s="7" t="s">
        <v>306</v>
      </c>
      <c r="H159" s="14" t="s">
        <v>26</v>
      </c>
      <c r="I159" s="14" t="s">
        <v>19</v>
      </c>
      <c r="J159" s="14" t="s">
        <v>163</v>
      </c>
      <c r="K159" s="54">
        <f t="shared" si="1"/>
        <v>46556</v>
      </c>
    </row>
    <row r="160" spans="1:11" ht="28.5" customHeight="1" x14ac:dyDescent="0.25">
      <c r="A160" s="41">
        <v>147</v>
      </c>
      <c r="B160" s="45">
        <v>4439</v>
      </c>
      <c r="C160" s="7">
        <v>45820</v>
      </c>
      <c r="D160" s="8" t="s">
        <v>307</v>
      </c>
      <c r="E160" s="8" t="s">
        <v>308</v>
      </c>
      <c r="F160" s="7" t="s">
        <v>309</v>
      </c>
      <c r="G160" s="7" t="s">
        <v>310</v>
      </c>
      <c r="H160" s="14" t="s">
        <v>311</v>
      </c>
      <c r="I160" s="14" t="s">
        <v>19</v>
      </c>
      <c r="J160" s="14" t="s">
        <v>163</v>
      </c>
      <c r="K160" s="54">
        <f t="shared" si="1"/>
        <v>46550</v>
      </c>
    </row>
    <row r="161" spans="1:11" s="35" customFormat="1" ht="28.5" customHeight="1" x14ac:dyDescent="0.2">
      <c r="A161" s="41">
        <v>148</v>
      </c>
      <c r="B161" s="45">
        <v>4372</v>
      </c>
      <c r="C161" s="7">
        <v>45818</v>
      </c>
      <c r="D161" s="46" t="s">
        <v>312</v>
      </c>
      <c r="E161" s="46" t="s">
        <v>313</v>
      </c>
      <c r="F161" s="45" t="s">
        <v>314</v>
      </c>
      <c r="G161" s="45" t="s">
        <v>315</v>
      </c>
      <c r="H161" s="47" t="s">
        <v>26</v>
      </c>
      <c r="I161" s="47" t="s">
        <v>19</v>
      </c>
      <c r="J161" s="47" t="s">
        <v>163</v>
      </c>
      <c r="K161" s="54">
        <f t="shared" si="1"/>
        <v>46548</v>
      </c>
    </row>
    <row r="162" spans="1:11" s="35" customFormat="1" ht="28.5" customHeight="1" x14ac:dyDescent="0.2">
      <c r="A162" s="41">
        <v>149</v>
      </c>
      <c r="B162" s="45">
        <v>4371</v>
      </c>
      <c r="C162" s="7">
        <v>45818</v>
      </c>
      <c r="D162" s="46" t="s">
        <v>316</v>
      </c>
      <c r="E162" s="46" t="s">
        <v>23</v>
      </c>
      <c r="F162" s="45" t="s">
        <v>317</v>
      </c>
      <c r="G162" s="45" t="s">
        <v>318</v>
      </c>
      <c r="H162" s="47" t="s">
        <v>26</v>
      </c>
      <c r="I162" s="47" t="s">
        <v>19</v>
      </c>
      <c r="J162" s="47" t="s">
        <v>163</v>
      </c>
      <c r="K162" s="54">
        <f t="shared" si="1"/>
        <v>46548</v>
      </c>
    </row>
    <row r="163" spans="1:11" s="35" customFormat="1" ht="28.5" customHeight="1" x14ac:dyDescent="0.2">
      <c r="A163" s="41">
        <v>150</v>
      </c>
      <c r="B163" s="45">
        <v>4368</v>
      </c>
      <c r="C163" s="7">
        <v>45818</v>
      </c>
      <c r="D163" s="46" t="s">
        <v>113</v>
      </c>
      <c r="E163" s="46" t="s">
        <v>75</v>
      </c>
      <c r="F163" s="45" t="s">
        <v>319</v>
      </c>
      <c r="G163" s="45" t="s">
        <v>320</v>
      </c>
      <c r="H163" s="47" t="s">
        <v>26</v>
      </c>
      <c r="I163" s="47" t="s">
        <v>19</v>
      </c>
      <c r="J163" s="47" t="s">
        <v>163</v>
      </c>
      <c r="K163" s="54">
        <f t="shared" si="1"/>
        <v>46548</v>
      </c>
    </row>
    <row r="164" spans="1:11" s="35" customFormat="1" ht="28.5" customHeight="1" x14ac:dyDescent="0.2">
      <c r="A164" s="41">
        <v>151</v>
      </c>
      <c r="B164" s="45">
        <v>4276</v>
      </c>
      <c r="C164" s="7">
        <v>45814</v>
      </c>
      <c r="D164" s="46" t="s">
        <v>312</v>
      </c>
      <c r="E164" s="46" t="s">
        <v>321</v>
      </c>
      <c r="F164" s="45">
        <v>4776</v>
      </c>
      <c r="G164" s="45" t="s">
        <v>322</v>
      </c>
      <c r="H164" s="47" t="s">
        <v>18</v>
      </c>
      <c r="I164" s="47" t="s">
        <v>19</v>
      </c>
      <c r="J164" s="47" t="s">
        <v>163</v>
      </c>
      <c r="K164" s="54">
        <f t="shared" si="1"/>
        <v>46544</v>
      </c>
    </row>
    <row r="165" spans="1:11" s="35" customFormat="1" ht="28.5" customHeight="1" x14ac:dyDescent="0.2">
      <c r="A165" s="41">
        <v>152</v>
      </c>
      <c r="B165" s="45">
        <v>4219</v>
      </c>
      <c r="C165" s="7">
        <v>45813</v>
      </c>
      <c r="D165" s="46" t="s">
        <v>288</v>
      </c>
      <c r="E165" s="46" t="s">
        <v>75</v>
      </c>
      <c r="F165" s="45" t="s">
        <v>323</v>
      </c>
      <c r="G165" s="45" t="s">
        <v>320</v>
      </c>
      <c r="H165" s="47" t="s">
        <v>26</v>
      </c>
      <c r="I165" s="47" t="s">
        <v>19</v>
      </c>
      <c r="J165" s="47" t="s">
        <v>163</v>
      </c>
      <c r="K165" s="54">
        <f t="shared" si="1"/>
        <v>46543</v>
      </c>
    </row>
    <row r="166" spans="1:11" s="35" customFormat="1" ht="28.5" customHeight="1" x14ac:dyDescent="0.2">
      <c r="A166" s="41">
        <v>153</v>
      </c>
      <c r="B166" s="45">
        <v>4218</v>
      </c>
      <c r="C166" s="7">
        <v>45813</v>
      </c>
      <c r="D166" s="46" t="s">
        <v>233</v>
      </c>
      <c r="E166" s="46" t="s">
        <v>75</v>
      </c>
      <c r="F166" s="45" t="s">
        <v>323</v>
      </c>
      <c r="G166" s="45" t="s">
        <v>320</v>
      </c>
      <c r="H166" s="47" t="s">
        <v>26</v>
      </c>
      <c r="I166" s="47" t="s">
        <v>19</v>
      </c>
      <c r="J166" s="47" t="s">
        <v>163</v>
      </c>
      <c r="K166" s="54">
        <f t="shared" si="1"/>
        <v>46543</v>
      </c>
    </row>
    <row r="167" spans="1:11" s="35" customFormat="1" ht="28.5" customHeight="1" x14ac:dyDescent="0.2">
      <c r="A167" s="41">
        <v>154</v>
      </c>
      <c r="B167" s="45">
        <v>4078</v>
      </c>
      <c r="C167" s="7">
        <v>45811</v>
      </c>
      <c r="D167" s="46" t="s">
        <v>324</v>
      </c>
      <c r="E167" s="46" t="s">
        <v>325</v>
      </c>
      <c r="F167" s="45" t="s">
        <v>267</v>
      </c>
      <c r="G167" s="45" t="s">
        <v>326</v>
      </c>
      <c r="H167" s="47" t="s">
        <v>26</v>
      </c>
      <c r="I167" s="47" t="s">
        <v>19</v>
      </c>
      <c r="J167" s="47" t="s">
        <v>163</v>
      </c>
      <c r="K167" s="54">
        <f t="shared" si="1"/>
        <v>46541</v>
      </c>
    </row>
    <row r="168" spans="1:11" ht="27" customHeight="1" x14ac:dyDescent="0.25">
      <c r="A168" s="41">
        <v>155</v>
      </c>
      <c r="B168" s="6">
        <v>3974</v>
      </c>
      <c r="C168" s="7">
        <v>45806</v>
      </c>
      <c r="D168" s="8" t="s">
        <v>220</v>
      </c>
      <c r="E168" s="8" t="s">
        <v>23</v>
      </c>
      <c r="F168" s="7" t="s">
        <v>327</v>
      </c>
      <c r="G168" s="41" t="s">
        <v>328</v>
      </c>
      <c r="H168" s="14" t="s">
        <v>26</v>
      </c>
      <c r="I168" s="14" t="s">
        <v>19</v>
      </c>
      <c r="J168" s="14" t="s">
        <v>163</v>
      </c>
      <c r="K168" s="54">
        <f t="shared" si="1"/>
        <v>46536</v>
      </c>
    </row>
    <row r="169" spans="1:11" ht="27" customHeight="1" x14ac:dyDescent="0.25">
      <c r="A169" s="41">
        <v>156</v>
      </c>
      <c r="B169" s="6">
        <v>3973</v>
      </c>
      <c r="C169" s="7">
        <v>45806</v>
      </c>
      <c r="D169" s="8" t="s">
        <v>329</v>
      </c>
      <c r="E169" s="8" t="s">
        <v>330</v>
      </c>
      <c r="F169" s="6">
        <v>4880</v>
      </c>
      <c r="G169" s="41" t="s">
        <v>331</v>
      </c>
      <c r="H169" s="14" t="s">
        <v>18</v>
      </c>
      <c r="I169" s="14" t="s">
        <v>19</v>
      </c>
      <c r="J169" s="14" t="s">
        <v>163</v>
      </c>
      <c r="K169" s="54">
        <f t="shared" si="1"/>
        <v>46536</v>
      </c>
    </row>
    <row r="170" spans="1:11" ht="27" customHeight="1" x14ac:dyDescent="0.25">
      <c r="A170" s="41">
        <v>157</v>
      </c>
      <c r="B170" s="6">
        <v>3900</v>
      </c>
      <c r="C170" s="7">
        <v>45800</v>
      </c>
      <c r="D170" s="8" t="s">
        <v>122</v>
      </c>
      <c r="E170" s="8" t="s">
        <v>332</v>
      </c>
      <c r="F170" s="7" t="s">
        <v>333</v>
      </c>
      <c r="G170" s="7" t="s">
        <v>334</v>
      </c>
      <c r="H170" s="14" t="s">
        <v>26</v>
      </c>
      <c r="I170" s="14" t="s">
        <v>19</v>
      </c>
      <c r="J170" s="14" t="s">
        <v>163</v>
      </c>
      <c r="K170" s="54">
        <f t="shared" si="1"/>
        <v>46530</v>
      </c>
    </row>
    <row r="171" spans="1:11" ht="27" customHeight="1" x14ac:dyDescent="0.25">
      <c r="A171" s="41">
        <v>158</v>
      </c>
      <c r="B171" s="6">
        <v>3895</v>
      </c>
      <c r="C171" s="7">
        <v>45800</v>
      </c>
      <c r="D171" s="8" t="s">
        <v>122</v>
      </c>
      <c r="E171" s="8" t="s">
        <v>335</v>
      </c>
      <c r="F171" s="7" t="s">
        <v>336</v>
      </c>
      <c r="G171" s="7" t="s">
        <v>337</v>
      </c>
      <c r="H171" s="14" t="s">
        <v>26</v>
      </c>
      <c r="I171" s="14" t="s">
        <v>19</v>
      </c>
      <c r="J171" s="14" t="s">
        <v>163</v>
      </c>
      <c r="K171" s="54">
        <f t="shared" si="1"/>
        <v>46530</v>
      </c>
    </row>
    <row r="172" spans="1:11" ht="27" customHeight="1" x14ac:dyDescent="0.25">
      <c r="A172" s="41">
        <v>159</v>
      </c>
      <c r="B172" s="6">
        <v>3894</v>
      </c>
      <c r="C172" s="7">
        <v>45800</v>
      </c>
      <c r="D172" s="8" t="s">
        <v>122</v>
      </c>
      <c r="E172" s="8" t="s">
        <v>338</v>
      </c>
      <c r="F172" s="7" t="s">
        <v>339</v>
      </c>
      <c r="G172" s="7" t="s">
        <v>340</v>
      </c>
      <c r="H172" s="14" t="s">
        <v>26</v>
      </c>
      <c r="I172" s="14" t="s">
        <v>19</v>
      </c>
      <c r="J172" s="14" t="s">
        <v>163</v>
      </c>
      <c r="K172" s="54">
        <f t="shared" si="1"/>
        <v>46530</v>
      </c>
    </row>
    <row r="173" spans="1:11" ht="27" customHeight="1" x14ac:dyDescent="0.25">
      <c r="A173" s="41">
        <v>160</v>
      </c>
      <c r="B173" s="6">
        <v>3893</v>
      </c>
      <c r="C173" s="7">
        <v>45800</v>
      </c>
      <c r="D173" s="8" t="s">
        <v>122</v>
      </c>
      <c r="E173" s="8" t="s">
        <v>332</v>
      </c>
      <c r="F173" s="7" t="s">
        <v>341</v>
      </c>
      <c r="G173" s="7" t="s">
        <v>342</v>
      </c>
      <c r="H173" s="14" t="s">
        <v>26</v>
      </c>
      <c r="I173" s="14" t="s">
        <v>19</v>
      </c>
      <c r="J173" s="14" t="s">
        <v>163</v>
      </c>
      <c r="K173" s="54">
        <f t="shared" si="1"/>
        <v>46530</v>
      </c>
    </row>
    <row r="174" spans="1:11" ht="27" customHeight="1" x14ac:dyDescent="0.25">
      <c r="A174" s="41">
        <v>161</v>
      </c>
      <c r="B174" s="6">
        <v>3892</v>
      </c>
      <c r="C174" s="7">
        <v>45800</v>
      </c>
      <c r="D174" s="8" t="s">
        <v>21</v>
      </c>
      <c r="E174" s="8" t="s">
        <v>330</v>
      </c>
      <c r="F174" s="6">
        <v>4880</v>
      </c>
      <c r="G174" s="7" t="s">
        <v>331</v>
      </c>
      <c r="H174" s="14" t="s">
        <v>18</v>
      </c>
      <c r="I174" s="14" t="s">
        <v>19</v>
      </c>
      <c r="J174" s="14" t="s">
        <v>163</v>
      </c>
      <c r="K174" s="54">
        <f t="shared" si="1"/>
        <v>46530</v>
      </c>
    </row>
    <row r="175" spans="1:11" ht="27" customHeight="1" x14ac:dyDescent="0.25">
      <c r="A175" s="41">
        <v>162</v>
      </c>
      <c r="B175" s="6">
        <v>3891</v>
      </c>
      <c r="C175" s="7">
        <v>45800</v>
      </c>
      <c r="D175" s="8" t="s">
        <v>343</v>
      </c>
      <c r="E175" s="8" t="s">
        <v>330</v>
      </c>
      <c r="F175" s="6">
        <v>4880</v>
      </c>
      <c r="G175" s="7" t="s">
        <v>331</v>
      </c>
      <c r="H175" s="14" t="s">
        <v>18</v>
      </c>
      <c r="I175" s="14" t="s">
        <v>19</v>
      </c>
      <c r="J175" s="14" t="s">
        <v>163</v>
      </c>
      <c r="K175" s="54">
        <f t="shared" si="1"/>
        <v>46530</v>
      </c>
    </row>
    <row r="176" spans="1:11" ht="27" customHeight="1" x14ac:dyDescent="0.25">
      <c r="A176" s="41">
        <v>163</v>
      </c>
      <c r="B176" s="6">
        <v>3889</v>
      </c>
      <c r="C176" s="7">
        <v>45800</v>
      </c>
      <c r="D176" s="8" t="s">
        <v>59</v>
      </c>
      <c r="E176" s="8" t="s">
        <v>344</v>
      </c>
      <c r="F176" s="6" t="s">
        <v>314</v>
      </c>
      <c r="G176" s="7" t="s">
        <v>315</v>
      </c>
      <c r="H176" s="14" t="s">
        <v>26</v>
      </c>
      <c r="I176" s="14" t="s">
        <v>19</v>
      </c>
      <c r="J176" s="14" t="s">
        <v>163</v>
      </c>
      <c r="K176" s="54">
        <f t="shared" si="1"/>
        <v>46530</v>
      </c>
    </row>
    <row r="177" spans="1:11" ht="27" customHeight="1" x14ac:dyDescent="0.25">
      <c r="A177" s="41">
        <v>164</v>
      </c>
      <c r="B177" s="6">
        <v>3876</v>
      </c>
      <c r="C177" s="7">
        <v>45800</v>
      </c>
      <c r="D177" s="8" t="s">
        <v>345</v>
      </c>
      <c r="E177" s="8" t="s">
        <v>330</v>
      </c>
      <c r="F177" s="6">
        <v>4880</v>
      </c>
      <c r="G177" s="7" t="s">
        <v>331</v>
      </c>
      <c r="H177" s="14" t="s">
        <v>18</v>
      </c>
      <c r="I177" s="14" t="s">
        <v>19</v>
      </c>
      <c r="J177" s="14" t="s">
        <v>163</v>
      </c>
      <c r="K177" s="54">
        <f t="shared" si="1"/>
        <v>46530</v>
      </c>
    </row>
    <row r="178" spans="1:11" ht="27" customHeight="1" x14ac:dyDescent="0.25">
      <c r="A178" s="41">
        <v>165</v>
      </c>
      <c r="B178" s="6">
        <v>3875</v>
      </c>
      <c r="C178" s="7">
        <v>45800</v>
      </c>
      <c r="D178" s="8" t="s">
        <v>346</v>
      </c>
      <c r="E178" s="8" t="s">
        <v>344</v>
      </c>
      <c r="F178" s="6" t="s">
        <v>314</v>
      </c>
      <c r="G178" s="7" t="s">
        <v>315</v>
      </c>
      <c r="H178" s="14" t="s">
        <v>26</v>
      </c>
      <c r="I178" s="14" t="s">
        <v>19</v>
      </c>
      <c r="J178" s="14" t="s">
        <v>163</v>
      </c>
      <c r="K178" s="54">
        <f t="shared" si="1"/>
        <v>46530</v>
      </c>
    </row>
    <row r="179" spans="1:11" ht="27" customHeight="1" x14ac:dyDescent="0.25">
      <c r="A179" s="41">
        <v>166</v>
      </c>
      <c r="B179" s="6">
        <v>3624</v>
      </c>
      <c r="C179" s="7">
        <v>45792</v>
      </c>
      <c r="D179" s="8" t="s">
        <v>347</v>
      </c>
      <c r="E179" s="8" t="s">
        <v>348</v>
      </c>
      <c r="F179" s="7" t="s">
        <v>261</v>
      </c>
      <c r="G179" s="7" t="s">
        <v>349</v>
      </c>
      <c r="H179" s="14" t="s">
        <v>26</v>
      </c>
      <c r="I179" s="14" t="s">
        <v>19</v>
      </c>
      <c r="J179" s="14" t="s">
        <v>163</v>
      </c>
      <c r="K179" s="54">
        <f t="shared" si="1"/>
        <v>46522</v>
      </c>
    </row>
    <row r="180" spans="1:11" ht="27" customHeight="1" x14ac:dyDescent="0.25">
      <c r="A180" s="41">
        <v>167</v>
      </c>
      <c r="B180" s="6">
        <v>3623</v>
      </c>
      <c r="C180" s="7">
        <v>45792</v>
      </c>
      <c r="D180" s="8" t="s">
        <v>52</v>
      </c>
      <c r="E180" s="8" t="s">
        <v>348</v>
      </c>
      <c r="F180" s="7" t="s">
        <v>261</v>
      </c>
      <c r="G180" s="7" t="s">
        <v>349</v>
      </c>
      <c r="H180" s="14" t="s">
        <v>26</v>
      </c>
      <c r="I180" s="14" t="s">
        <v>19</v>
      </c>
      <c r="J180" s="14" t="s">
        <v>163</v>
      </c>
      <c r="K180" s="54">
        <f t="shared" si="1"/>
        <v>46522</v>
      </c>
    </row>
    <row r="181" spans="1:11" ht="27" customHeight="1" x14ac:dyDescent="0.25">
      <c r="A181" s="41">
        <v>168</v>
      </c>
      <c r="B181" s="6">
        <v>3586</v>
      </c>
      <c r="C181" s="7">
        <v>45792</v>
      </c>
      <c r="D181" s="8" t="s">
        <v>350</v>
      </c>
      <c r="E181" s="8" t="s">
        <v>23</v>
      </c>
      <c r="F181" s="41" t="s">
        <v>351</v>
      </c>
      <c r="G181" s="7" t="s">
        <v>352</v>
      </c>
      <c r="H181" s="14" t="s">
        <v>26</v>
      </c>
      <c r="I181" s="14" t="s">
        <v>19</v>
      </c>
      <c r="J181" s="14" t="s">
        <v>163</v>
      </c>
      <c r="K181" s="54">
        <f t="shared" si="1"/>
        <v>46522</v>
      </c>
    </row>
    <row r="182" spans="1:11" ht="27" customHeight="1" x14ac:dyDescent="0.25">
      <c r="A182" s="41">
        <v>169</v>
      </c>
      <c r="B182" s="6">
        <v>3585</v>
      </c>
      <c r="C182" s="7">
        <v>45792</v>
      </c>
      <c r="D182" s="8" t="s">
        <v>353</v>
      </c>
      <c r="E182" s="8" t="s">
        <v>354</v>
      </c>
      <c r="F182" s="41" t="s">
        <v>355</v>
      </c>
      <c r="G182" s="7" t="s">
        <v>356</v>
      </c>
      <c r="H182" s="14" t="s">
        <v>26</v>
      </c>
      <c r="I182" s="14" t="s">
        <v>19</v>
      </c>
      <c r="J182" s="14" t="s">
        <v>163</v>
      </c>
      <c r="K182" s="54">
        <f t="shared" si="1"/>
        <v>46522</v>
      </c>
    </row>
    <row r="183" spans="1:11" ht="27" customHeight="1" x14ac:dyDescent="0.25">
      <c r="A183" s="41">
        <v>170</v>
      </c>
      <c r="B183" s="6">
        <v>3579</v>
      </c>
      <c r="C183" s="7">
        <v>45792</v>
      </c>
      <c r="D183" s="8" t="s">
        <v>113</v>
      </c>
      <c r="E183" s="8" t="s">
        <v>23</v>
      </c>
      <c r="F183" s="7" t="s">
        <v>357</v>
      </c>
      <c r="G183" s="7" t="s">
        <v>358</v>
      </c>
      <c r="H183" s="14" t="s">
        <v>26</v>
      </c>
      <c r="I183" s="14" t="s">
        <v>19</v>
      </c>
      <c r="J183" s="14" t="s">
        <v>163</v>
      </c>
      <c r="K183" s="54">
        <f t="shared" si="1"/>
        <v>46522</v>
      </c>
    </row>
    <row r="184" spans="1:11" ht="27" customHeight="1" x14ac:dyDescent="0.25">
      <c r="A184" s="41">
        <v>171</v>
      </c>
      <c r="B184" s="6">
        <v>3569</v>
      </c>
      <c r="C184" s="7">
        <v>45792</v>
      </c>
      <c r="D184" s="8" t="s">
        <v>288</v>
      </c>
      <c r="E184" s="8" t="s">
        <v>23</v>
      </c>
      <c r="F184" s="7" t="s">
        <v>357</v>
      </c>
      <c r="G184" s="7" t="s">
        <v>358</v>
      </c>
      <c r="H184" s="14" t="s">
        <v>26</v>
      </c>
      <c r="I184" s="14" t="s">
        <v>19</v>
      </c>
      <c r="J184" s="14" t="s">
        <v>163</v>
      </c>
      <c r="K184" s="54">
        <f t="shared" si="1"/>
        <v>46522</v>
      </c>
    </row>
    <row r="185" spans="1:11" ht="27" customHeight="1" x14ac:dyDescent="0.25">
      <c r="A185" s="41">
        <v>172</v>
      </c>
      <c r="B185" s="6">
        <v>3568</v>
      </c>
      <c r="C185" s="7">
        <v>45792</v>
      </c>
      <c r="D185" s="8" t="s">
        <v>22</v>
      </c>
      <c r="E185" s="8" t="s">
        <v>23</v>
      </c>
      <c r="F185" s="7" t="s">
        <v>357</v>
      </c>
      <c r="G185" s="7" t="s">
        <v>358</v>
      </c>
      <c r="H185" s="14" t="s">
        <v>26</v>
      </c>
      <c r="I185" s="14" t="s">
        <v>19</v>
      </c>
      <c r="J185" s="14" t="s">
        <v>163</v>
      </c>
      <c r="K185" s="54">
        <f t="shared" si="1"/>
        <v>46522</v>
      </c>
    </row>
    <row r="186" spans="1:11" ht="27" customHeight="1" x14ac:dyDescent="0.25">
      <c r="A186" s="41">
        <v>173</v>
      </c>
      <c r="B186" s="6">
        <v>3564</v>
      </c>
      <c r="C186" s="7">
        <v>45792</v>
      </c>
      <c r="D186" s="8" t="s">
        <v>103</v>
      </c>
      <c r="E186" s="8" t="s">
        <v>23</v>
      </c>
      <c r="F186" s="7" t="s">
        <v>357</v>
      </c>
      <c r="G186" s="7" t="s">
        <v>358</v>
      </c>
      <c r="H186" s="14" t="s">
        <v>26</v>
      </c>
      <c r="I186" s="14" t="s">
        <v>19</v>
      </c>
      <c r="J186" s="14" t="s">
        <v>163</v>
      </c>
      <c r="K186" s="54">
        <f t="shared" si="1"/>
        <v>46522</v>
      </c>
    </row>
    <row r="187" spans="1:11" ht="27" customHeight="1" x14ac:dyDescent="0.25">
      <c r="A187" s="41">
        <v>174</v>
      </c>
      <c r="B187" s="6">
        <v>3557</v>
      </c>
      <c r="C187" s="7">
        <v>45792</v>
      </c>
      <c r="D187" s="8" t="s">
        <v>359</v>
      </c>
      <c r="E187" s="8" t="s">
        <v>23</v>
      </c>
      <c r="F187" s="7" t="s">
        <v>351</v>
      </c>
      <c r="G187" s="7" t="s">
        <v>352</v>
      </c>
      <c r="H187" s="14" t="s">
        <v>26</v>
      </c>
      <c r="I187" s="14" t="s">
        <v>19</v>
      </c>
      <c r="J187" s="14" t="s">
        <v>163</v>
      </c>
      <c r="K187" s="54">
        <f t="shared" si="1"/>
        <v>46522</v>
      </c>
    </row>
    <row r="188" spans="1:11" ht="27" customHeight="1" x14ac:dyDescent="0.25">
      <c r="A188" s="41">
        <v>175</v>
      </c>
      <c r="B188" s="6">
        <v>3472</v>
      </c>
      <c r="C188" s="7">
        <v>45789</v>
      </c>
      <c r="D188" s="8" t="s">
        <v>122</v>
      </c>
      <c r="E188" s="8" t="s">
        <v>360</v>
      </c>
      <c r="F188" s="7" t="s">
        <v>361</v>
      </c>
      <c r="G188" s="7" t="s">
        <v>362</v>
      </c>
      <c r="H188" s="14" t="s">
        <v>26</v>
      </c>
      <c r="I188" s="14" t="s">
        <v>19</v>
      </c>
      <c r="J188" s="14" t="s">
        <v>163</v>
      </c>
      <c r="K188" s="54">
        <f t="shared" si="1"/>
        <v>46519</v>
      </c>
    </row>
    <row r="189" spans="1:11" ht="27" customHeight="1" x14ac:dyDescent="0.25">
      <c r="A189" s="41">
        <v>176</v>
      </c>
      <c r="B189" s="6">
        <v>3472</v>
      </c>
      <c r="C189" s="7">
        <v>45789</v>
      </c>
      <c r="D189" s="8" t="s">
        <v>126</v>
      </c>
      <c r="E189" s="8" t="s">
        <v>360</v>
      </c>
      <c r="F189" s="7" t="s">
        <v>361</v>
      </c>
      <c r="G189" s="7" t="s">
        <v>362</v>
      </c>
      <c r="H189" s="14" t="s">
        <v>26</v>
      </c>
      <c r="I189" s="14" t="s">
        <v>19</v>
      </c>
      <c r="J189" s="14" t="s">
        <v>163</v>
      </c>
      <c r="K189" s="54">
        <f t="shared" si="1"/>
        <v>46519</v>
      </c>
    </row>
    <row r="190" spans="1:11" ht="27" customHeight="1" x14ac:dyDescent="0.25">
      <c r="A190" s="41">
        <v>177</v>
      </c>
      <c r="B190" s="6">
        <v>3123</v>
      </c>
      <c r="C190" s="7">
        <v>45776</v>
      </c>
      <c r="D190" s="8" t="s">
        <v>122</v>
      </c>
      <c r="E190" s="8" t="s">
        <v>363</v>
      </c>
      <c r="F190" s="7" t="s">
        <v>364</v>
      </c>
      <c r="G190" s="7" t="s">
        <v>365</v>
      </c>
      <c r="H190" s="14" t="s">
        <v>26</v>
      </c>
      <c r="I190" s="14" t="s">
        <v>19</v>
      </c>
      <c r="J190" s="14" t="s">
        <v>163</v>
      </c>
      <c r="K190" s="54">
        <f t="shared" si="1"/>
        <v>46506</v>
      </c>
    </row>
    <row r="191" spans="1:11" ht="27" customHeight="1" x14ac:dyDescent="0.25">
      <c r="A191" s="41">
        <v>178</v>
      </c>
      <c r="B191" s="6">
        <v>3123</v>
      </c>
      <c r="C191" s="7">
        <v>45776</v>
      </c>
      <c r="D191" s="8" t="s">
        <v>366</v>
      </c>
      <c r="E191" s="8" t="s">
        <v>363</v>
      </c>
      <c r="F191" s="7" t="s">
        <v>364</v>
      </c>
      <c r="G191" s="7" t="s">
        <v>365</v>
      </c>
      <c r="H191" s="14" t="s">
        <v>26</v>
      </c>
      <c r="I191" s="14" t="s">
        <v>19</v>
      </c>
      <c r="J191" s="14" t="s">
        <v>163</v>
      </c>
      <c r="K191" s="54">
        <f t="shared" si="1"/>
        <v>46506</v>
      </c>
    </row>
    <row r="192" spans="1:11" ht="27" customHeight="1" x14ac:dyDescent="0.25">
      <c r="A192" s="41">
        <v>179</v>
      </c>
      <c r="B192" s="6">
        <v>3123</v>
      </c>
      <c r="C192" s="7">
        <v>45776</v>
      </c>
      <c r="D192" s="8" t="s">
        <v>367</v>
      </c>
      <c r="E192" s="8" t="s">
        <v>363</v>
      </c>
      <c r="F192" s="7" t="s">
        <v>364</v>
      </c>
      <c r="G192" s="7" t="s">
        <v>365</v>
      </c>
      <c r="H192" s="14" t="s">
        <v>26</v>
      </c>
      <c r="I192" s="14" t="s">
        <v>19</v>
      </c>
      <c r="J192" s="14" t="s">
        <v>163</v>
      </c>
      <c r="K192" s="54">
        <f t="shared" si="1"/>
        <v>46506</v>
      </c>
    </row>
    <row r="193" spans="1:11" ht="27" customHeight="1" x14ac:dyDescent="0.25">
      <c r="A193" s="41">
        <v>180</v>
      </c>
      <c r="B193" s="6">
        <v>3117</v>
      </c>
      <c r="C193" s="7">
        <v>45776</v>
      </c>
      <c r="D193" s="8" t="s">
        <v>368</v>
      </c>
      <c r="E193" s="8" t="s">
        <v>369</v>
      </c>
      <c r="F193" s="7" t="s">
        <v>370</v>
      </c>
      <c r="G193" s="7" t="s">
        <v>371</v>
      </c>
      <c r="H193" s="14" t="s">
        <v>26</v>
      </c>
      <c r="I193" s="14" t="s">
        <v>19</v>
      </c>
      <c r="J193" s="14" t="s">
        <v>163</v>
      </c>
      <c r="K193" s="54">
        <f t="shared" si="1"/>
        <v>46506</v>
      </c>
    </row>
    <row r="194" spans="1:11" ht="27" customHeight="1" x14ac:dyDescent="0.25">
      <c r="A194" s="41">
        <v>181</v>
      </c>
      <c r="B194" s="6">
        <v>3117</v>
      </c>
      <c r="C194" s="7">
        <v>45776</v>
      </c>
      <c r="D194" s="8" t="s">
        <v>372</v>
      </c>
      <c r="E194" s="8" t="s">
        <v>369</v>
      </c>
      <c r="F194" s="7" t="s">
        <v>370</v>
      </c>
      <c r="G194" s="7" t="s">
        <v>371</v>
      </c>
      <c r="H194" s="14" t="s">
        <v>26</v>
      </c>
      <c r="I194" s="14" t="s">
        <v>19</v>
      </c>
      <c r="J194" s="14" t="s">
        <v>163</v>
      </c>
      <c r="K194" s="54">
        <f t="shared" si="1"/>
        <v>46506</v>
      </c>
    </row>
    <row r="195" spans="1:11" ht="27" customHeight="1" x14ac:dyDescent="0.25">
      <c r="A195" s="41">
        <v>182</v>
      </c>
      <c r="B195" s="6">
        <v>3117</v>
      </c>
      <c r="C195" s="7">
        <v>45776</v>
      </c>
      <c r="D195" s="8" t="s">
        <v>126</v>
      </c>
      <c r="E195" s="8" t="s">
        <v>369</v>
      </c>
      <c r="F195" s="7" t="s">
        <v>370</v>
      </c>
      <c r="G195" s="7" t="s">
        <v>371</v>
      </c>
      <c r="H195" s="14" t="s">
        <v>26</v>
      </c>
      <c r="I195" s="14" t="s">
        <v>19</v>
      </c>
      <c r="J195" s="14" t="s">
        <v>163</v>
      </c>
      <c r="K195" s="54">
        <f t="shared" si="1"/>
        <v>46506</v>
      </c>
    </row>
    <row r="196" spans="1:11" ht="27" customHeight="1" x14ac:dyDescent="0.25">
      <c r="A196" s="41">
        <v>183</v>
      </c>
      <c r="B196" s="6">
        <v>3116</v>
      </c>
      <c r="C196" s="7">
        <v>45776</v>
      </c>
      <c r="D196" s="8" t="s">
        <v>122</v>
      </c>
      <c r="E196" s="8" t="s">
        <v>332</v>
      </c>
      <c r="F196" s="7" t="s">
        <v>373</v>
      </c>
      <c r="G196" s="7" t="s">
        <v>374</v>
      </c>
      <c r="H196" s="14" t="s">
        <v>26</v>
      </c>
      <c r="I196" s="14" t="s">
        <v>19</v>
      </c>
      <c r="J196" s="14" t="s">
        <v>163</v>
      </c>
      <c r="K196" s="54">
        <f t="shared" si="1"/>
        <v>46506</v>
      </c>
    </row>
    <row r="197" spans="1:11" ht="27" customHeight="1" x14ac:dyDescent="0.25">
      <c r="A197" s="41">
        <v>184</v>
      </c>
      <c r="B197" s="6">
        <v>3115</v>
      </c>
      <c r="C197" s="7">
        <v>45776</v>
      </c>
      <c r="D197" s="8" t="s">
        <v>375</v>
      </c>
      <c r="E197" s="8" t="s">
        <v>376</v>
      </c>
      <c r="F197" s="7" t="s">
        <v>377</v>
      </c>
      <c r="G197" s="7" t="s">
        <v>378</v>
      </c>
      <c r="H197" s="14" t="s">
        <v>26</v>
      </c>
      <c r="I197" s="14" t="s">
        <v>19</v>
      </c>
      <c r="J197" s="14" t="s">
        <v>163</v>
      </c>
      <c r="K197" s="54">
        <f t="shared" si="1"/>
        <v>46506</v>
      </c>
    </row>
    <row r="198" spans="1:11" ht="27" customHeight="1" x14ac:dyDescent="0.25">
      <c r="A198" s="41">
        <v>185</v>
      </c>
      <c r="B198" s="6">
        <v>3115</v>
      </c>
      <c r="C198" s="7">
        <v>45776</v>
      </c>
      <c r="D198" s="8" t="s">
        <v>126</v>
      </c>
      <c r="E198" s="8" t="s">
        <v>376</v>
      </c>
      <c r="F198" s="7" t="s">
        <v>377</v>
      </c>
      <c r="G198" s="7" t="s">
        <v>378</v>
      </c>
      <c r="H198" s="14" t="s">
        <v>26</v>
      </c>
      <c r="I198" s="14" t="s">
        <v>19</v>
      </c>
      <c r="J198" s="14" t="s">
        <v>163</v>
      </c>
      <c r="K198" s="54">
        <f t="shared" si="1"/>
        <v>46506</v>
      </c>
    </row>
    <row r="199" spans="1:11" ht="27" customHeight="1" x14ac:dyDescent="0.25">
      <c r="A199" s="41">
        <v>186</v>
      </c>
      <c r="B199" s="6">
        <v>3114</v>
      </c>
      <c r="C199" s="7">
        <v>45776</v>
      </c>
      <c r="D199" s="8" t="s">
        <v>375</v>
      </c>
      <c r="E199" s="8" t="s">
        <v>379</v>
      </c>
      <c r="F199" s="7" t="s">
        <v>380</v>
      </c>
      <c r="G199" s="7" t="s">
        <v>381</v>
      </c>
      <c r="H199" s="14" t="s">
        <v>26</v>
      </c>
      <c r="I199" s="14" t="s">
        <v>19</v>
      </c>
      <c r="J199" s="14" t="s">
        <v>163</v>
      </c>
      <c r="K199" s="54">
        <f t="shared" si="1"/>
        <v>46506</v>
      </c>
    </row>
    <row r="200" spans="1:11" ht="27" customHeight="1" x14ac:dyDescent="0.25">
      <c r="A200" s="41">
        <v>187</v>
      </c>
      <c r="B200" s="6">
        <v>3114</v>
      </c>
      <c r="C200" s="7">
        <v>45776</v>
      </c>
      <c r="D200" s="8" t="s">
        <v>382</v>
      </c>
      <c r="E200" s="8" t="s">
        <v>379</v>
      </c>
      <c r="F200" s="7" t="s">
        <v>380</v>
      </c>
      <c r="G200" s="7" t="s">
        <v>381</v>
      </c>
      <c r="H200" s="14" t="s">
        <v>26</v>
      </c>
      <c r="I200" s="14" t="s">
        <v>19</v>
      </c>
      <c r="J200" s="14" t="s">
        <v>163</v>
      </c>
      <c r="K200" s="54">
        <f t="shared" si="1"/>
        <v>46506</v>
      </c>
    </row>
    <row r="201" spans="1:11" ht="27" customHeight="1" x14ac:dyDescent="0.25">
      <c r="A201" s="41">
        <v>188</v>
      </c>
      <c r="B201" s="6">
        <v>3114</v>
      </c>
      <c r="C201" s="7">
        <v>45776</v>
      </c>
      <c r="D201" s="8" t="s">
        <v>126</v>
      </c>
      <c r="E201" s="8" t="s">
        <v>379</v>
      </c>
      <c r="F201" s="7" t="s">
        <v>380</v>
      </c>
      <c r="G201" s="7" t="s">
        <v>381</v>
      </c>
      <c r="H201" s="14" t="s">
        <v>26</v>
      </c>
      <c r="I201" s="14" t="s">
        <v>19</v>
      </c>
      <c r="J201" s="14" t="s">
        <v>163</v>
      </c>
      <c r="K201" s="54">
        <f t="shared" si="1"/>
        <v>46506</v>
      </c>
    </row>
    <row r="202" spans="1:11" ht="27" customHeight="1" x14ac:dyDescent="0.25">
      <c r="A202" s="41">
        <v>189</v>
      </c>
      <c r="B202" s="6">
        <v>3113</v>
      </c>
      <c r="C202" s="7">
        <v>45776</v>
      </c>
      <c r="D202" s="8" t="s">
        <v>122</v>
      </c>
      <c r="E202" s="8" t="s">
        <v>332</v>
      </c>
      <c r="F202" s="7" t="s">
        <v>383</v>
      </c>
      <c r="G202" s="7" t="s">
        <v>384</v>
      </c>
      <c r="H202" s="14" t="s">
        <v>26</v>
      </c>
      <c r="I202" s="14" t="s">
        <v>19</v>
      </c>
      <c r="J202" s="14" t="s">
        <v>163</v>
      </c>
      <c r="K202" s="54">
        <f t="shared" si="1"/>
        <v>46506</v>
      </c>
    </row>
    <row r="203" spans="1:11" ht="27" customHeight="1" x14ac:dyDescent="0.25">
      <c r="A203" s="41">
        <v>190</v>
      </c>
      <c r="B203" s="6">
        <v>3111</v>
      </c>
      <c r="C203" s="7">
        <v>45776</v>
      </c>
      <c r="D203" s="8" t="s">
        <v>292</v>
      </c>
      <c r="E203" s="8" t="s">
        <v>385</v>
      </c>
      <c r="F203" s="7" t="s">
        <v>217</v>
      </c>
      <c r="G203" s="7" t="s">
        <v>218</v>
      </c>
      <c r="H203" s="14" t="s">
        <v>26</v>
      </c>
      <c r="I203" s="14" t="s">
        <v>19</v>
      </c>
      <c r="J203" s="14" t="s">
        <v>163</v>
      </c>
      <c r="K203" s="54">
        <f t="shared" si="1"/>
        <v>46506</v>
      </c>
    </row>
    <row r="204" spans="1:11" ht="27" customHeight="1" x14ac:dyDescent="0.25">
      <c r="A204" s="41">
        <v>191</v>
      </c>
      <c r="B204" s="6">
        <v>3110</v>
      </c>
      <c r="C204" s="7">
        <v>45776</v>
      </c>
      <c r="D204" s="8" t="s">
        <v>292</v>
      </c>
      <c r="E204" s="8" t="s">
        <v>305</v>
      </c>
      <c r="F204" s="7" t="s">
        <v>114</v>
      </c>
      <c r="G204" s="7" t="s">
        <v>386</v>
      </c>
      <c r="H204" s="14" t="s">
        <v>26</v>
      </c>
      <c r="I204" s="14" t="s">
        <v>19</v>
      </c>
      <c r="J204" s="14" t="s">
        <v>163</v>
      </c>
      <c r="K204" s="54">
        <f t="shared" si="1"/>
        <v>46506</v>
      </c>
    </row>
    <row r="205" spans="1:11" ht="27" customHeight="1" x14ac:dyDescent="0.25">
      <c r="A205" s="41">
        <v>192</v>
      </c>
      <c r="B205" s="6">
        <v>3109</v>
      </c>
      <c r="C205" s="7">
        <v>45776</v>
      </c>
      <c r="D205" s="8" t="s">
        <v>387</v>
      </c>
      <c r="E205" s="8" t="s">
        <v>388</v>
      </c>
      <c r="F205" s="7" t="s">
        <v>389</v>
      </c>
      <c r="G205" s="7" t="s">
        <v>390</v>
      </c>
      <c r="H205" s="14" t="s">
        <v>26</v>
      </c>
      <c r="I205" s="14" t="s">
        <v>19</v>
      </c>
      <c r="J205" s="14" t="s">
        <v>163</v>
      </c>
      <c r="K205" s="54">
        <f t="shared" si="1"/>
        <v>46506</v>
      </c>
    </row>
    <row r="206" spans="1:11" ht="27" customHeight="1" x14ac:dyDescent="0.25">
      <c r="A206" s="41">
        <v>193</v>
      </c>
      <c r="B206" s="6">
        <v>3084</v>
      </c>
      <c r="C206" s="7">
        <v>45776</v>
      </c>
      <c r="D206" s="8" t="s">
        <v>53</v>
      </c>
      <c r="E206" s="8" t="s">
        <v>391</v>
      </c>
      <c r="F206" s="7" t="s">
        <v>392</v>
      </c>
      <c r="G206" s="7" t="s">
        <v>393</v>
      </c>
      <c r="H206" s="14" t="s">
        <v>26</v>
      </c>
      <c r="I206" s="14" t="s">
        <v>19</v>
      </c>
      <c r="J206" s="14" t="s">
        <v>163</v>
      </c>
      <c r="K206" s="54">
        <f t="shared" si="1"/>
        <v>46506</v>
      </c>
    </row>
    <row r="207" spans="1:11" ht="27" customHeight="1" x14ac:dyDescent="0.25">
      <c r="A207" s="41">
        <v>194</v>
      </c>
      <c r="B207" s="6">
        <v>3083</v>
      </c>
      <c r="C207" s="7">
        <v>45776</v>
      </c>
      <c r="D207" s="8" t="s">
        <v>394</v>
      </c>
      <c r="E207" s="8" t="s">
        <v>391</v>
      </c>
      <c r="F207" s="7" t="s">
        <v>392</v>
      </c>
      <c r="G207" s="7" t="s">
        <v>393</v>
      </c>
      <c r="H207" s="14" t="s">
        <v>26</v>
      </c>
      <c r="I207" s="14" t="s">
        <v>19</v>
      </c>
      <c r="J207" s="14" t="s">
        <v>163</v>
      </c>
      <c r="K207" s="54">
        <f t="shared" si="1"/>
        <v>46506</v>
      </c>
    </row>
    <row r="208" spans="1:11" ht="27" customHeight="1" x14ac:dyDescent="0.25">
      <c r="A208" s="41">
        <v>195</v>
      </c>
      <c r="B208" s="6">
        <v>3078</v>
      </c>
      <c r="C208" s="7">
        <v>45776</v>
      </c>
      <c r="D208" s="8" t="s">
        <v>82</v>
      </c>
      <c r="E208" s="8" t="s">
        <v>391</v>
      </c>
      <c r="F208" s="7" t="s">
        <v>392</v>
      </c>
      <c r="G208" s="7" t="s">
        <v>393</v>
      </c>
      <c r="H208" s="14" t="s">
        <v>26</v>
      </c>
      <c r="I208" s="14" t="s">
        <v>19</v>
      </c>
      <c r="J208" s="14" t="s">
        <v>163</v>
      </c>
      <c r="K208" s="54">
        <f t="shared" si="1"/>
        <v>46506</v>
      </c>
    </row>
    <row r="209" spans="1:11" ht="27" customHeight="1" x14ac:dyDescent="0.25">
      <c r="A209" s="41">
        <v>196</v>
      </c>
      <c r="B209" s="6">
        <v>3072</v>
      </c>
      <c r="C209" s="7">
        <v>45776</v>
      </c>
      <c r="D209" s="8" t="s">
        <v>90</v>
      </c>
      <c r="E209" s="8" t="s">
        <v>23</v>
      </c>
      <c r="F209" s="7" t="s">
        <v>351</v>
      </c>
      <c r="G209" s="7" t="s">
        <v>395</v>
      </c>
      <c r="H209" s="14" t="s">
        <v>26</v>
      </c>
      <c r="I209" s="14" t="s">
        <v>19</v>
      </c>
      <c r="J209" s="14" t="s">
        <v>163</v>
      </c>
      <c r="K209" s="54">
        <f t="shared" si="1"/>
        <v>46506</v>
      </c>
    </row>
    <row r="210" spans="1:11" ht="24.95" customHeight="1" x14ac:dyDescent="0.25">
      <c r="A210" s="41">
        <v>197</v>
      </c>
      <c r="B210" s="6">
        <v>2809</v>
      </c>
      <c r="C210" s="7">
        <v>45763</v>
      </c>
      <c r="D210" s="8" t="s">
        <v>396</v>
      </c>
      <c r="E210" s="8" t="s">
        <v>391</v>
      </c>
      <c r="F210" s="7" t="s">
        <v>392</v>
      </c>
      <c r="G210" s="7" t="s">
        <v>397</v>
      </c>
      <c r="H210" s="14" t="s">
        <v>26</v>
      </c>
      <c r="I210" s="14" t="s">
        <v>19</v>
      </c>
      <c r="J210" s="14" t="s">
        <v>163</v>
      </c>
      <c r="K210" s="54">
        <f t="shared" si="1"/>
        <v>46493</v>
      </c>
    </row>
    <row r="211" spans="1:11" ht="24.95" customHeight="1" x14ac:dyDescent="0.25">
      <c r="A211" s="41">
        <v>198</v>
      </c>
      <c r="B211" s="6">
        <v>2808</v>
      </c>
      <c r="C211" s="7">
        <v>45763</v>
      </c>
      <c r="D211" s="8" t="s">
        <v>398</v>
      </c>
      <c r="E211" s="8" t="s">
        <v>391</v>
      </c>
      <c r="F211" s="7" t="s">
        <v>392</v>
      </c>
      <c r="G211" s="7" t="s">
        <v>397</v>
      </c>
      <c r="H211" s="14" t="s">
        <v>26</v>
      </c>
      <c r="I211" s="14" t="s">
        <v>19</v>
      </c>
      <c r="J211" s="14" t="s">
        <v>163</v>
      </c>
      <c r="K211" s="54">
        <f t="shared" ref="K211:K239" si="2">EDATE(C211,24)</f>
        <v>46493</v>
      </c>
    </row>
    <row r="212" spans="1:11" ht="24.95" customHeight="1" x14ac:dyDescent="0.25">
      <c r="A212" s="41">
        <v>199</v>
      </c>
      <c r="B212" s="6">
        <v>2751</v>
      </c>
      <c r="C212" s="7">
        <v>45762</v>
      </c>
      <c r="D212" s="8" t="s">
        <v>103</v>
      </c>
      <c r="E212" s="8" t="s">
        <v>23</v>
      </c>
      <c r="F212" s="7" t="s">
        <v>351</v>
      </c>
      <c r="G212" s="7" t="s">
        <v>395</v>
      </c>
      <c r="H212" s="14" t="s">
        <v>26</v>
      </c>
      <c r="I212" s="14" t="s">
        <v>19</v>
      </c>
      <c r="J212" s="14" t="s">
        <v>163</v>
      </c>
      <c r="K212" s="54">
        <f t="shared" si="2"/>
        <v>46492</v>
      </c>
    </row>
    <row r="213" spans="1:11" ht="24.95" customHeight="1" x14ac:dyDescent="0.25">
      <c r="A213" s="41">
        <v>200</v>
      </c>
      <c r="B213" s="6">
        <v>2750</v>
      </c>
      <c r="C213" s="7">
        <v>45762</v>
      </c>
      <c r="D213" s="8" t="s">
        <v>213</v>
      </c>
      <c r="E213" s="8" t="s">
        <v>399</v>
      </c>
      <c r="F213" s="7" t="s">
        <v>400</v>
      </c>
      <c r="G213" s="7" t="s">
        <v>401</v>
      </c>
      <c r="H213" s="14" t="s">
        <v>26</v>
      </c>
      <c r="I213" s="14" t="s">
        <v>19</v>
      </c>
      <c r="J213" s="14" t="s">
        <v>163</v>
      </c>
      <c r="K213" s="54">
        <f t="shared" si="2"/>
        <v>46492</v>
      </c>
    </row>
    <row r="214" spans="1:11" ht="24.95" customHeight="1" x14ac:dyDescent="0.25">
      <c r="A214" s="41">
        <v>201</v>
      </c>
      <c r="B214" s="6">
        <v>2749</v>
      </c>
      <c r="C214" s="7">
        <v>45762</v>
      </c>
      <c r="D214" s="40" t="s">
        <v>59</v>
      </c>
      <c r="E214" s="8" t="s">
        <v>399</v>
      </c>
      <c r="F214" s="7" t="s">
        <v>400</v>
      </c>
      <c r="G214" s="7" t="s">
        <v>401</v>
      </c>
      <c r="H214" s="14" t="s">
        <v>26</v>
      </c>
      <c r="I214" s="14" t="s">
        <v>19</v>
      </c>
      <c r="J214" s="14" t="s">
        <v>163</v>
      </c>
      <c r="K214" s="54">
        <f t="shared" si="2"/>
        <v>46492</v>
      </c>
    </row>
    <row r="215" spans="1:11" ht="24.95" customHeight="1" x14ac:dyDescent="0.25">
      <c r="A215" s="41">
        <v>202</v>
      </c>
      <c r="B215" s="6">
        <v>2550</v>
      </c>
      <c r="C215" s="7">
        <v>45755</v>
      </c>
      <c r="D215" s="8" t="s">
        <v>402</v>
      </c>
      <c r="E215" s="8" t="s">
        <v>160</v>
      </c>
      <c r="F215" s="7" t="s">
        <v>403</v>
      </c>
      <c r="G215" s="7" t="s">
        <v>404</v>
      </c>
      <c r="H215" s="14" t="s">
        <v>26</v>
      </c>
      <c r="I215" s="14" t="s">
        <v>19</v>
      </c>
      <c r="J215" s="14" t="s">
        <v>163</v>
      </c>
      <c r="K215" s="54">
        <f t="shared" si="2"/>
        <v>46485</v>
      </c>
    </row>
    <row r="216" spans="1:11" ht="24.95" customHeight="1" x14ac:dyDescent="0.25">
      <c r="A216" s="41">
        <v>203</v>
      </c>
      <c r="B216" s="6">
        <v>2549</v>
      </c>
      <c r="C216" s="7">
        <v>45755</v>
      </c>
      <c r="D216" s="8" t="s">
        <v>405</v>
      </c>
      <c r="E216" s="8" t="s">
        <v>160</v>
      </c>
      <c r="F216" s="7" t="s">
        <v>403</v>
      </c>
      <c r="G216" s="7" t="s">
        <v>404</v>
      </c>
      <c r="H216" s="14" t="s">
        <v>26</v>
      </c>
      <c r="I216" s="14" t="s">
        <v>19</v>
      </c>
      <c r="J216" s="14" t="s">
        <v>163</v>
      </c>
      <c r="K216" s="54">
        <f t="shared" si="2"/>
        <v>46485</v>
      </c>
    </row>
    <row r="217" spans="1:11" ht="24.95" customHeight="1" x14ac:dyDescent="0.25">
      <c r="A217" s="41">
        <v>204</v>
      </c>
      <c r="B217" s="6">
        <v>2544</v>
      </c>
      <c r="C217" s="7">
        <v>45755</v>
      </c>
      <c r="D217" s="8" t="s">
        <v>406</v>
      </c>
      <c r="E217" s="8" t="s">
        <v>160</v>
      </c>
      <c r="F217" s="7" t="s">
        <v>403</v>
      </c>
      <c r="G217" s="7" t="s">
        <v>404</v>
      </c>
      <c r="H217" s="14" t="s">
        <v>26</v>
      </c>
      <c r="I217" s="14" t="s">
        <v>19</v>
      </c>
      <c r="J217" s="14" t="s">
        <v>163</v>
      </c>
      <c r="K217" s="54">
        <f t="shared" si="2"/>
        <v>46485</v>
      </c>
    </row>
    <row r="218" spans="1:11" ht="24.95" customHeight="1" x14ac:dyDescent="0.25">
      <c r="A218" s="41">
        <v>205</v>
      </c>
      <c r="B218" s="6">
        <v>2490</v>
      </c>
      <c r="C218" s="7">
        <v>45751</v>
      </c>
      <c r="D218" s="8" t="s">
        <v>238</v>
      </c>
      <c r="E218" s="8" t="s">
        <v>385</v>
      </c>
      <c r="F218" s="7" t="s">
        <v>217</v>
      </c>
      <c r="G218" s="7" t="s">
        <v>218</v>
      </c>
      <c r="H218" s="14" t="s">
        <v>26</v>
      </c>
      <c r="I218" s="14" t="s">
        <v>19</v>
      </c>
      <c r="J218" s="14" t="s">
        <v>163</v>
      </c>
      <c r="K218" s="54">
        <f t="shared" si="2"/>
        <v>46481</v>
      </c>
    </row>
    <row r="219" spans="1:11" ht="24.95" customHeight="1" x14ac:dyDescent="0.25">
      <c r="A219" s="41">
        <v>206</v>
      </c>
      <c r="B219" s="6">
        <v>1875</v>
      </c>
      <c r="C219" s="7">
        <v>45730</v>
      </c>
      <c r="D219" s="8" t="s">
        <v>52</v>
      </c>
      <c r="E219" s="8" t="s">
        <v>407</v>
      </c>
      <c r="F219" s="7" t="s">
        <v>400</v>
      </c>
      <c r="G219" s="7" t="s">
        <v>408</v>
      </c>
      <c r="H219" s="14" t="s">
        <v>26</v>
      </c>
      <c r="I219" s="14" t="s">
        <v>19</v>
      </c>
      <c r="J219" s="14" t="s">
        <v>163</v>
      </c>
      <c r="K219" s="54">
        <f t="shared" si="2"/>
        <v>46460</v>
      </c>
    </row>
    <row r="220" spans="1:11" ht="24.95" customHeight="1" x14ac:dyDescent="0.25">
      <c r="A220" s="41">
        <v>207</v>
      </c>
      <c r="B220" s="6">
        <v>1869</v>
      </c>
      <c r="C220" s="7">
        <v>45730</v>
      </c>
      <c r="D220" s="8" t="s">
        <v>22</v>
      </c>
      <c r="E220" s="8" t="s">
        <v>23</v>
      </c>
      <c r="F220" s="7" t="s">
        <v>409</v>
      </c>
      <c r="G220" s="7" t="s">
        <v>410</v>
      </c>
      <c r="H220" s="14" t="s">
        <v>26</v>
      </c>
      <c r="I220" s="14" t="s">
        <v>19</v>
      </c>
      <c r="J220" s="14" t="s">
        <v>163</v>
      </c>
      <c r="K220" s="54">
        <f t="shared" si="2"/>
        <v>46460</v>
      </c>
    </row>
    <row r="221" spans="1:11" ht="24.95" customHeight="1" x14ac:dyDescent="0.25">
      <c r="A221" s="41">
        <v>208</v>
      </c>
      <c r="B221" s="6">
        <v>1868</v>
      </c>
      <c r="C221" s="7">
        <v>45730</v>
      </c>
      <c r="D221" s="8" t="s">
        <v>411</v>
      </c>
      <c r="E221" s="8" t="s">
        <v>23</v>
      </c>
      <c r="F221" s="7" t="s">
        <v>409</v>
      </c>
      <c r="G221" s="7" t="s">
        <v>410</v>
      </c>
      <c r="H221" s="14" t="s">
        <v>26</v>
      </c>
      <c r="I221" s="14" t="s">
        <v>19</v>
      </c>
      <c r="J221" s="14" t="s">
        <v>163</v>
      </c>
      <c r="K221" s="54">
        <f t="shared" si="2"/>
        <v>46460</v>
      </c>
    </row>
    <row r="222" spans="1:11" ht="24.95" customHeight="1" x14ac:dyDescent="0.25">
      <c r="A222" s="41">
        <v>209</v>
      </c>
      <c r="B222" s="6">
        <v>1867</v>
      </c>
      <c r="C222" s="7">
        <v>45730</v>
      </c>
      <c r="D222" s="8" t="s">
        <v>220</v>
      </c>
      <c r="E222" s="8" t="s">
        <v>23</v>
      </c>
      <c r="F222" s="7" t="s">
        <v>412</v>
      </c>
      <c r="G222" s="7" t="s">
        <v>410</v>
      </c>
      <c r="H222" s="14" t="s">
        <v>26</v>
      </c>
      <c r="I222" s="14" t="s">
        <v>19</v>
      </c>
      <c r="J222" s="14" t="s">
        <v>163</v>
      </c>
      <c r="K222" s="54">
        <f t="shared" si="2"/>
        <v>46460</v>
      </c>
    </row>
    <row r="223" spans="1:11" ht="24.95" customHeight="1" x14ac:dyDescent="0.25">
      <c r="A223" s="41">
        <v>210</v>
      </c>
      <c r="B223" s="6">
        <v>1866</v>
      </c>
      <c r="C223" s="7">
        <v>45730</v>
      </c>
      <c r="D223" s="8" t="s">
        <v>413</v>
      </c>
      <c r="E223" s="8" t="s">
        <v>414</v>
      </c>
      <c r="F223" s="7" t="s">
        <v>161</v>
      </c>
      <c r="G223" s="7" t="s">
        <v>415</v>
      </c>
      <c r="H223" s="14" t="s">
        <v>26</v>
      </c>
      <c r="I223" s="14" t="s">
        <v>19</v>
      </c>
      <c r="J223" s="14" t="s">
        <v>163</v>
      </c>
      <c r="K223" s="54">
        <f t="shared" si="2"/>
        <v>46460</v>
      </c>
    </row>
    <row r="224" spans="1:11" ht="24.95" customHeight="1" x14ac:dyDescent="0.25">
      <c r="A224" s="41">
        <v>211</v>
      </c>
      <c r="B224" s="6">
        <v>1577</v>
      </c>
      <c r="C224" s="7">
        <v>45722</v>
      </c>
      <c r="D224" s="8" t="s">
        <v>122</v>
      </c>
      <c r="E224" s="8" t="s">
        <v>332</v>
      </c>
      <c r="F224" s="7" t="s">
        <v>416</v>
      </c>
      <c r="G224" s="7" t="s">
        <v>417</v>
      </c>
      <c r="H224" s="14" t="s">
        <v>26</v>
      </c>
      <c r="I224" s="14" t="s">
        <v>19</v>
      </c>
      <c r="J224" s="14" t="s">
        <v>163</v>
      </c>
      <c r="K224" s="54">
        <f t="shared" si="2"/>
        <v>46452</v>
      </c>
    </row>
    <row r="225" spans="1:11" ht="24.95" customHeight="1" x14ac:dyDescent="0.25">
      <c r="A225" s="41">
        <v>212</v>
      </c>
      <c r="B225" s="6">
        <v>1576</v>
      </c>
      <c r="C225" s="7">
        <v>45722</v>
      </c>
      <c r="D225" s="8" t="s">
        <v>122</v>
      </c>
      <c r="E225" s="8" t="s">
        <v>418</v>
      </c>
      <c r="F225" s="7" t="s">
        <v>419</v>
      </c>
      <c r="G225" s="7" t="s">
        <v>420</v>
      </c>
      <c r="H225" s="14" t="s">
        <v>26</v>
      </c>
      <c r="I225" s="14" t="s">
        <v>19</v>
      </c>
      <c r="J225" s="14" t="s">
        <v>163</v>
      </c>
      <c r="K225" s="54">
        <f t="shared" si="2"/>
        <v>46452</v>
      </c>
    </row>
    <row r="226" spans="1:11" ht="24.95" customHeight="1" x14ac:dyDescent="0.25">
      <c r="A226" s="41">
        <v>213</v>
      </c>
      <c r="B226" s="6">
        <v>1575</v>
      </c>
      <c r="C226" s="7">
        <v>45722</v>
      </c>
      <c r="D226" s="8" t="s">
        <v>122</v>
      </c>
      <c r="E226" s="8" t="s">
        <v>421</v>
      </c>
      <c r="F226" s="7" t="s">
        <v>422</v>
      </c>
      <c r="G226" s="7" t="s">
        <v>423</v>
      </c>
      <c r="H226" s="14" t="s">
        <v>26</v>
      </c>
      <c r="I226" s="14" t="s">
        <v>19</v>
      </c>
      <c r="J226" s="14" t="s">
        <v>163</v>
      </c>
      <c r="K226" s="54">
        <f t="shared" si="2"/>
        <v>46452</v>
      </c>
    </row>
    <row r="227" spans="1:11" ht="24.95" customHeight="1" x14ac:dyDescent="0.25">
      <c r="A227" s="41">
        <v>214</v>
      </c>
      <c r="B227" s="6">
        <v>1575</v>
      </c>
      <c r="C227" s="7">
        <v>45722</v>
      </c>
      <c r="D227" s="8" t="s">
        <v>424</v>
      </c>
      <c r="E227" s="8" t="s">
        <v>421</v>
      </c>
      <c r="F227" s="7" t="s">
        <v>422</v>
      </c>
      <c r="G227" s="7" t="s">
        <v>423</v>
      </c>
      <c r="H227" s="14" t="s">
        <v>26</v>
      </c>
      <c r="I227" s="14" t="s">
        <v>19</v>
      </c>
      <c r="J227" s="14" t="s">
        <v>163</v>
      </c>
      <c r="K227" s="54">
        <f t="shared" si="2"/>
        <v>46452</v>
      </c>
    </row>
    <row r="228" spans="1:11" ht="24.95" customHeight="1" x14ac:dyDescent="0.25">
      <c r="A228" s="41">
        <v>215</v>
      </c>
      <c r="B228" s="6">
        <v>1574</v>
      </c>
      <c r="C228" s="7">
        <v>45722</v>
      </c>
      <c r="D228" s="8" t="s">
        <v>424</v>
      </c>
      <c r="E228" s="8" t="s">
        <v>379</v>
      </c>
      <c r="F228" s="7" t="s">
        <v>425</v>
      </c>
      <c r="G228" s="7" t="s">
        <v>426</v>
      </c>
      <c r="H228" s="14" t="s">
        <v>26</v>
      </c>
      <c r="I228" s="14" t="s">
        <v>19</v>
      </c>
      <c r="J228" s="14" t="s">
        <v>163</v>
      </c>
      <c r="K228" s="54">
        <f t="shared" si="2"/>
        <v>46452</v>
      </c>
    </row>
    <row r="229" spans="1:11" ht="24.95" customHeight="1" x14ac:dyDescent="0.25">
      <c r="A229" s="41">
        <v>216</v>
      </c>
      <c r="B229" s="6">
        <v>1573</v>
      </c>
      <c r="C229" s="7">
        <v>45722</v>
      </c>
      <c r="D229" s="8" t="s">
        <v>122</v>
      </c>
      <c r="E229" s="8" t="s">
        <v>379</v>
      </c>
      <c r="F229" s="7" t="s">
        <v>425</v>
      </c>
      <c r="G229" s="7" t="s">
        <v>426</v>
      </c>
      <c r="H229" s="14" t="s">
        <v>26</v>
      </c>
      <c r="I229" s="14" t="s">
        <v>19</v>
      </c>
      <c r="J229" s="14" t="s">
        <v>163</v>
      </c>
      <c r="K229" s="54">
        <f t="shared" si="2"/>
        <v>46452</v>
      </c>
    </row>
    <row r="230" spans="1:11" ht="24.95" customHeight="1" x14ac:dyDescent="0.25">
      <c r="A230" s="41">
        <v>217</v>
      </c>
      <c r="B230" s="6">
        <v>1570</v>
      </c>
      <c r="C230" s="7">
        <v>45722</v>
      </c>
      <c r="D230" s="8" t="s">
        <v>427</v>
      </c>
      <c r="E230" s="8" t="s">
        <v>379</v>
      </c>
      <c r="F230" s="7" t="s">
        <v>428</v>
      </c>
      <c r="G230" s="7" t="s">
        <v>429</v>
      </c>
      <c r="H230" s="14" t="s">
        <v>26</v>
      </c>
      <c r="I230" s="14" t="s">
        <v>19</v>
      </c>
      <c r="J230" s="14" t="s">
        <v>163</v>
      </c>
      <c r="K230" s="54">
        <f t="shared" si="2"/>
        <v>46452</v>
      </c>
    </row>
    <row r="231" spans="1:11" ht="24.95" customHeight="1" x14ac:dyDescent="0.25">
      <c r="A231" s="41">
        <v>218</v>
      </c>
      <c r="B231" s="6">
        <v>1570</v>
      </c>
      <c r="C231" s="7">
        <v>45722</v>
      </c>
      <c r="D231" s="8" t="s">
        <v>430</v>
      </c>
      <c r="E231" s="8" t="s">
        <v>379</v>
      </c>
      <c r="F231" s="7" t="s">
        <v>428</v>
      </c>
      <c r="G231" s="7" t="s">
        <v>429</v>
      </c>
      <c r="H231" s="14" t="s">
        <v>26</v>
      </c>
      <c r="I231" s="14" t="s">
        <v>19</v>
      </c>
      <c r="J231" s="14" t="s">
        <v>163</v>
      </c>
      <c r="K231" s="54">
        <f t="shared" si="2"/>
        <v>46452</v>
      </c>
    </row>
    <row r="232" spans="1:11" ht="24.95" customHeight="1" x14ac:dyDescent="0.25">
      <c r="A232" s="41">
        <v>219</v>
      </c>
      <c r="B232" s="6" t="s">
        <v>431</v>
      </c>
      <c r="C232" s="7">
        <v>45722</v>
      </c>
      <c r="D232" s="8" t="s">
        <v>122</v>
      </c>
      <c r="E232" s="8" t="s">
        <v>379</v>
      </c>
      <c r="F232" s="7" t="s">
        <v>432</v>
      </c>
      <c r="G232" s="7" t="s">
        <v>429</v>
      </c>
      <c r="H232" s="14" t="s">
        <v>26</v>
      </c>
      <c r="I232" s="14" t="s">
        <v>19</v>
      </c>
      <c r="J232" s="14" t="s">
        <v>163</v>
      </c>
      <c r="K232" s="54">
        <f t="shared" si="2"/>
        <v>46452</v>
      </c>
    </row>
    <row r="233" spans="1:11" ht="24.95" customHeight="1" x14ac:dyDescent="0.25">
      <c r="A233" s="41">
        <v>220</v>
      </c>
      <c r="B233" s="6">
        <v>1515</v>
      </c>
      <c r="C233" s="7">
        <v>45720</v>
      </c>
      <c r="D233" s="8" t="s">
        <v>220</v>
      </c>
      <c r="E233" s="8" t="s">
        <v>305</v>
      </c>
      <c r="F233" s="7" t="s">
        <v>198</v>
      </c>
      <c r="G233" s="7" t="s">
        <v>433</v>
      </c>
      <c r="H233" s="14" t="s">
        <v>26</v>
      </c>
      <c r="I233" s="14" t="s">
        <v>19</v>
      </c>
      <c r="J233" s="14" t="s">
        <v>163</v>
      </c>
      <c r="K233" s="54">
        <f t="shared" si="2"/>
        <v>46450</v>
      </c>
    </row>
    <row r="234" spans="1:11" ht="24.95" customHeight="1" x14ac:dyDescent="0.25">
      <c r="A234" s="41">
        <v>221</v>
      </c>
      <c r="B234" s="6">
        <v>1475</v>
      </c>
      <c r="C234" s="7">
        <v>45717</v>
      </c>
      <c r="D234" s="8" t="s">
        <v>22</v>
      </c>
      <c r="E234" s="8" t="s">
        <v>305</v>
      </c>
      <c r="F234" s="7" t="s">
        <v>434</v>
      </c>
      <c r="G234" s="7" t="s">
        <v>435</v>
      </c>
      <c r="H234" s="14" t="s">
        <v>26</v>
      </c>
      <c r="I234" s="14" t="s">
        <v>19</v>
      </c>
      <c r="J234" s="14" t="s">
        <v>163</v>
      </c>
      <c r="K234" s="54">
        <f t="shared" si="2"/>
        <v>46447</v>
      </c>
    </row>
    <row r="235" spans="1:11" ht="24.95" customHeight="1" x14ac:dyDescent="0.25">
      <c r="A235" s="41">
        <v>222</v>
      </c>
      <c r="B235" s="6">
        <v>1474</v>
      </c>
      <c r="C235" s="7">
        <v>45717</v>
      </c>
      <c r="D235" s="8" t="s">
        <v>122</v>
      </c>
      <c r="E235" s="8" t="s">
        <v>332</v>
      </c>
      <c r="F235" s="7" t="s">
        <v>436</v>
      </c>
      <c r="G235" s="7" t="s">
        <v>437</v>
      </c>
      <c r="H235" s="14" t="s">
        <v>26</v>
      </c>
      <c r="I235" s="14" t="s">
        <v>19</v>
      </c>
      <c r="J235" s="14" t="s">
        <v>163</v>
      </c>
      <c r="K235" s="54">
        <f t="shared" si="2"/>
        <v>46447</v>
      </c>
    </row>
    <row r="236" spans="1:11" ht="24.95" customHeight="1" x14ac:dyDescent="0.25">
      <c r="A236" s="41">
        <v>223</v>
      </c>
      <c r="B236" s="6">
        <v>1474</v>
      </c>
      <c r="C236" s="7">
        <v>45717</v>
      </c>
      <c r="D236" s="8" t="s">
        <v>438</v>
      </c>
      <c r="E236" s="8" t="s">
        <v>332</v>
      </c>
      <c r="F236" s="7" t="s">
        <v>439</v>
      </c>
      <c r="G236" s="7" t="s">
        <v>437</v>
      </c>
      <c r="H236" s="14" t="s">
        <v>26</v>
      </c>
      <c r="I236" s="14" t="s">
        <v>19</v>
      </c>
      <c r="J236" s="14" t="s">
        <v>163</v>
      </c>
      <c r="K236" s="54">
        <f t="shared" si="2"/>
        <v>46447</v>
      </c>
    </row>
    <row r="237" spans="1:11" ht="24.95" customHeight="1" x14ac:dyDescent="0.25">
      <c r="A237" s="41">
        <v>224</v>
      </c>
      <c r="B237" s="6">
        <v>1402</v>
      </c>
      <c r="C237" s="7">
        <v>45714</v>
      </c>
      <c r="D237" s="8" t="s">
        <v>440</v>
      </c>
      <c r="E237" s="8" t="s">
        <v>441</v>
      </c>
      <c r="F237" s="7" t="s">
        <v>442</v>
      </c>
      <c r="G237" s="7" t="s">
        <v>443</v>
      </c>
      <c r="H237" s="14" t="s">
        <v>26</v>
      </c>
      <c r="I237" s="14" t="s">
        <v>19</v>
      </c>
      <c r="J237" s="14" t="s">
        <v>163</v>
      </c>
      <c r="K237" s="54">
        <f t="shared" si="2"/>
        <v>46444</v>
      </c>
    </row>
    <row r="238" spans="1:11" ht="24.95" customHeight="1" x14ac:dyDescent="0.25">
      <c r="A238" s="41">
        <v>225</v>
      </c>
      <c r="B238" s="6">
        <v>1398</v>
      </c>
      <c r="C238" s="7">
        <v>45714</v>
      </c>
      <c r="D238" s="8" t="s">
        <v>22</v>
      </c>
      <c r="E238" s="8" t="s">
        <v>441</v>
      </c>
      <c r="F238" s="7" t="s">
        <v>442</v>
      </c>
      <c r="G238" s="7" t="s">
        <v>443</v>
      </c>
      <c r="H238" s="14" t="s">
        <v>26</v>
      </c>
      <c r="I238" s="14" t="s">
        <v>19</v>
      </c>
      <c r="J238" s="14" t="s">
        <v>163</v>
      </c>
      <c r="K238" s="54">
        <f t="shared" si="2"/>
        <v>46444</v>
      </c>
    </row>
    <row r="239" spans="1:11" ht="24.95" customHeight="1" x14ac:dyDescent="0.25">
      <c r="A239" s="41">
        <v>226</v>
      </c>
      <c r="B239" s="6">
        <v>1355</v>
      </c>
      <c r="C239" s="7">
        <v>45714</v>
      </c>
      <c r="D239" s="8" t="s">
        <v>122</v>
      </c>
      <c r="E239" s="8" t="s">
        <v>444</v>
      </c>
      <c r="F239" s="7" t="s">
        <v>445</v>
      </c>
      <c r="G239" s="7" t="s">
        <v>446</v>
      </c>
      <c r="H239" s="14" t="s">
        <v>26</v>
      </c>
      <c r="I239" s="14" t="s">
        <v>19</v>
      </c>
      <c r="J239" s="14" t="s">
        <v>163</v>
      </c>
      <c r="K239" s="54">
        <f t="shared" si="2"/>
        <v>46444</v>
      </c>
    </row>
    <row r="240" spans="1:11" ht="24.95" customHeight="1" x14ac:dyDescent="0.25">
      <c r="A240" s="41">
        <v>227</v>
      </c>
      <c r="B240" s="6">
        <v>1354</v>
      </c>
      <c r="C240" s="7">
        <v>45712</v>
      </c>
      <c r="D240" s="8" t="s">
        <v>447</v>
      </c>
      <c r="E240" s="8" t="s">
        <v>175</v>
      </c>
      <c r="F240" s="7" t="s">
        <v>448</v>
      </c>
      <c r="G240" s="7" t="s">
        <v>449</v>
      </c>
      <c r="H240" s="14" t="s">
        <v>26</v>
      </c>
      <c r="I240" s="14" t="s">
        <v>19</v>
      </c>
      <c r="J240" s="14" t="s">
        <v>163</v>
      </c>
      <c r="K240" s="54">
        <f>EDATE(C240,24)</f>
        <v>46442</v>
      </c>
    </row>
    <row r="241" spans="1:12" ht="24.95" customHeight="1" x14ac:dyDescent="0.25">
      <c r="A241" s="41">
        <v>228</v>
      </c>
      <c r="B241" s="6">
        <v>1336</v>
      </c>
      <c r="C241" s="7">
        <v>45711</v>
      </c>
      <c r="D241" s="8" t="s">
        <v>59</v>
      </c>
      <c r="E241" s="8" t="s">
        <v>354</v>
      </c>
      <c r="F241" s="7" t="s">
        <v>355</v>
      </c>
      <c r="G241" s="7" t="s">
        <v>356</v>
      </c>
      <c r="H241" s="14" t="s">
        <v>26</v>
      </c>
      <c r="I241" s="14" t="s">
        <v>19</v>
      </c>
      <c r="J241" s="14" t="s">
        <v>163</v>
      </c>
      <c r="K241" s="54">
        <f t="shared" ref="K241:K302" si="3">EDATE(C241,24)</f>
        <v>46441</v>
      </c>
    </row>
    <row r="242" spans="1:12" ht="24.95" customHeight="1" x14ac:dyDescent="0.25">
      <c r="A242" s="41">
        <v>229</v>
      </c>
      <c r="B242" s="6">
        <v>1333</v>
      </c>
      <c r="C242" s="7">
        <v>45711</v>
      </c>
      <c r="D242" s="8" t="s">
        <v>122</v>
      </c>
      <c r="E242" s="8" t="s">
        <v>450</v>
      </c>
      <c r="F242" s="7" t="s">
        <v>451</v>
      </c>
      <c r="G242" s="7" t="s">
        <v>452</v>
      </c>
      <c r="H242" s="14" t="s">
        <v>26</v>
      </c>
      <c r="I242" s="14" t="s">
        <v>19</v>
      </c>
      <c r="J242" s="14" t="s">
        <v>163</v>
      </c>
      <c r="K242" s="54">
        <f t="shared" si="3"/>
        <v>46441</v>
      </c>
    </row>
    <row r="243" spans="1:12" ht="24.95" customHeight="1" x14ac:dyDescent="0.25">
      <c r="A243" s="41">
        <v>230</v>
      </c>
      <c r="B243" s="6">
        <v>1328</v>
      </c>
      <c r="C243" s="7">
        <v>45711</v>
      </c>
      <c r="D243" s="8" t="s">
        <v>21</v>
      </c>
      <c r="E243" s="8" t="s">
        <v>354</v>
      </c>
      <c r="F243" s="7" t="s">
        <v>355</v>
      </c>
      <c r="G243" s="7" t="s">
        <v>356</v>
      </c>
      <c r="H243" s="14" t="s">
        <v>26</v>
      </c>
      <c r="I243" s="14" t="s">
        <v>19</v>
      </c>
      <c r="J243" s="14" t="s">
        <v>163</v>
      </c>
      <c r="K243" s="54">
        <f t="shared" si="3"/>
        <v>46441</v>
      </c>
    </row>
    <row r="244" spans="1:12" ht="24.95" customHeight="1" x14ac:dyDescent="0.25">
      <c r="A244" s="41">
        <v>231</v>
      </c>
      <c r="B244" s="6">
        <v>1324</v>
      </c>
      <c r="C244" s="7">
        <v>45711</v>
      </c>
      <c r="D244" s="8" t="s">
        <v>122</v>
      </c>
      <c r="E244" s="8" t="s">
        <v>360</v>
      </c>
      <c r="F244" s="7" t="s">
        <v>453</v>
      </c>
      <c r="G244" s="7" t="s">
        <v>454</v>
      </c>
      <c r="H244" s="14" t="s">
        <v>26</v>
      </c>
      <c r="I244" s="14" t="s">
        <v>19</v>
      </c>
      <c r="J244" s="14" t="s">
        <v>163</v>
      </c>
      <c r="K244" s="54">
        <f t="shared" si="3"/>
        <v>46441</v>
      </c>
    </row>
    <row r="245" spans="1:12" ht="24.95" customHeight="1" x14ac:dyDescent="0.25">
      <c r="A245" s="41">
        <v>232</v>
      </c>
      <c r="B245" s="6">
        <v>1324</v>
      </c>
      <c r="C245" s="7">
        <v>45711</v>
      </c>
      <c r="D245" s="8" t="s">
        <v>438</v>
      </c>
      <c r="E245" s="8" t="s">
        <v>360</v>
      </c>
      <c r="F245" s="7" t="s">
        <v>453</v>
      </c>
      <c r="G245" s="7" t="s">
        <v>454</v>
      </c>
      <c r="H245" s="14" t="s">
        <v>26</v>
      </c>
      <c r="I245" s="14" t="s">
        <v>19</v>
      </c>
      <c r="J245" s="14" t="s">
        <v>163</v>
      </c>
      <c r="K245" s="54">
        <f t="shared" si="3"/>
        <v>46441</v>
      </c>
    </row>
    <row r="246" spans="1:12" ht="24.95" customHeight="1" x14ac:dyDescent="0.25">
      <c r="A246" s="41">
        <v>233</v>
      </c>
      <c r="B246" s="6">
        <v>1324</v>
      </c>
      <c r="C246" s="7">
        <v>45711</v>
      </c>
      <c r="D246" s="8" t="s">
        <v>126</v>
      </c>
      <c r="E246" s="8" t="s">
        <v>360</v>
      </c>
      <c r="F246" s="7" t="s">
        <v>453</v>
      </c>
      <c r="G246" s="7" t="s">
        <v>454</v>
      </c>
      <c r="H246" s="14" t="s">
        <v>26</v>
      </c>
      <c r="I246" s="14" t="s">
        <v>19</v>
      </c>
      <c r="J246" s="14" t="s">
        <v>163</v>
      </c>
      <c r="K246" s="54">
        <f t="shared" si="3"/>
        <v>46441</v>
      </c>
    </row>
    <row r="247" spans="1:12" ht="24.95" customHeight="1" x14ac:dyDescent="0.25">
      <c r="A247" s="41">
        <v>234</v>
      </c>
      <c r="B247" s="6">
        <v>1320</v>
      </c>
      <c r="C247" s="7">
        <v>45711</v>
      </c>
      <c r="D247" s="8" t="s">
        <v>122</v>
      </c>
      <c r="E247" s="8" t="s">
        <v>360</v>
      </c>
      <c r="F247" s="7" t="s">
        <v>455</v>
      </c>
      <c r="G247" s="7" t="s">
        <v>456</v>
      </c>
      <c r="H247" s="14" t="s">
        <v>26</v>
      </c>
      <c r="I247" s="14" t="s">
        <v>19</v>
      </c>
      <c r="J247" s="14" t="s">
        <v>163</v>
      </c>
      <c r="K247" s="54">
        <f t="shared" si="3"/>
        <v>46441</v>
      </c>
    </row>
    <row r="248" spans="1:12" ht="24.95" customHeight="1" x14ac:dyDescent="0.25">
      <c r="A248" s="41">
        <v>235</v>
      </c>
      <c r="B248" s="6">
        <v>1317</v>
      </c>
      <c r="C248" s="7">
        <v>45711</v>
      </c>
      <c r="D248" s="8" t="s">
        <v>122</v>
      </c>
      <c r="E248" s="17" t="s">
        <v>457</v>
      </c>
      <c r="F248" s="7" t="s">
        <v>458</v>
      </c>
      <c r="G248" s="32" t="s">
        <v>459</v>
      </c>
      <c r="H248" s="14" t="s">
        <v>26</v>
      </c>
      <c r="I248" s="14" t="s">
        <v>19</v>
      </c>
      <c r="J248" s="14" t="s">
        <v>163</v>
      </c>
      <c r="K248" s="54">
        <f t="shared" si="3"/>
        <v>46441</v>
      </c>
    </row>
    <row r="249" spans="1:12" ht="24.95" customHeight="1" x14ac:dyDescent="0.25">
      <c r="A249" s="41">
        <v>236</v>
      </c>
      <c r="B249" s="6">
        <v>1315</v>
      </c>
      <c r="C249" s="7">
        <v>45711</v>
      </c>
      <c r="D249" s="8" t="s">
        <v>68</v>
      </c>
      <c r="E249" s="8" t="s">
        <v>460</v>
      </c>
      <c r="F249" s="7" t="s">
        <v>461</v>
      </c>
      <c r="G249" s="7" t="s">
        <v>462</v>
      </c>
      <c r="H249" s="14" t="s">
        <v>26</v>
      </c>
      <c r="I249" s="14" t="s">
        <v>19</v>
      </c>
      <c r="J249" s="14" t="s">
        <v>163</v>
      </c>
      <c r="K249" s="54">
        <f t="shared" si="3"/>
        <v>46441</v>
      </c>
    </row>
    <row r="250" spans="1:12" ht="24.95" customHeight="1" x14ac:dyDescent="0.25">
      <c r="A250" s="41">
        <v>237</v>
      </c>
      <c r="B250" s="6">
        <v>1315</v>
      </c>
      <c r="C250" s="7">
        <v>45711</v>
      </c>
      <c r="D250" s="8" t="s">
        <v>463</v>
      </c>
      <c r="E250" s="8" t="s">
        <v>460</v>
      </c>
      <c r="F250" s="7" t="s">
        <v>461</v>
      </c>
      <c r="G250" s="7" t="s">
        <v>462</v>
      </c>
      <c r="H250" s="14" t="s">
        <v>26</v>
      </c>
      <c r="I250" s="14" t="s">
        <v>19</v>
      </c>
      <c r="J250" s="14" t="s">
        <v>163</v>
      </c>
      <c r="K250" s="54">
        <f t="shared" si="3"/>
        <v>46441</v>
      </c>
    </row>
    <row r="251" spans="1:12" ht="24.95" customHeight="1" x14ac:dyDescent="0.25">
      <c r="A251" s="41">
        <v>238</v>
      </c>
      <c r="B251" s="6">
        <v>1315</v>
      </c>
      <c r="C251" s="7">
        <v>45711</v>
      </c>
      <c r="D251" s="8" t="s">
        <v>464</v>
      </c>
      <c r="E251" s="8" t="s">
        <v>460</v>
      </c>
      <c r="F251" s="7" t="s">
        <v>461</v>
      </c>
      <c r="G251" s="7" t="s">
        <v>462</v>
      </c>
      <c r="H251" s="14" t="s">
        <v>26</v>
      </c>
      <c r="I251" s="14" t="s">
        <v>19</v>
      </c>
      <c r="J251" s="14" t="s">
        <v>163</v>
      </c>
      <c r="K251" s="54">
        <f t="shared" si="3"/>
        <v>46441</v>
      </c>
    </row>
    <row r="252" spans="1:12" ht="24.95" customHeight="1" x14ac:dyDescent="0.25">
      <c r="A252" s="41">
        <v>239</v>
      </c>
      <c r="B252" s="6">
        <v>1311</v>
      </c>
      <c r="C252" s="7">
        <v>45711</v>
      </c>
      <c r="D252" s="8" t="s">
        <v>122</v>
      </c>
      <c r="E252" s="8" t="s">
        <v>465</v>
      </c>
      <c r="F252" s="7" t="s">
        <v>466</v>
      </c>
      <c r="G252" s="7" t="s">
        <v>467</v>
      </c>
      <c r="H252" s="14" t="s">
        <v>26</v>
      </c>
      <c r="I252" s="14" t="s">
        <v>19</v>
      </c>
      <c r="J252" s="14" t="s">
        <v>163</v>
      </c>
      <c r="K252" s="54">
        <f t="shared" si="3"/>
        <v>46441</v>
      </c>
    </row>
    <row r="253" spans="1:12" ht="24.95" customHeight="1" x14ac:dyDescent="0.25">
      <c r="A253" s="41">
        <v>240</v>
      </c>
      <c r="B253" s="6">
        <v>874</v>
      </c>
      <c r="C253" s="7">
        <v>45691</v>
      </c>
      <c r="D253" s="8" t="s">
        <v>468</v>
      </c>
      <c r="E253" s="8" t="s">
        <v>175</v>
      </c>
      <c r="F253" s="7" t="s">
        <v>448</v>
      </c>
      <c r="G253" s="7" t="s">
        <v>469</v>
      </c>
      <c r="H253" s="14" t="s">
        <v>26</v>
      </c>
      <c r="I253" s="14" t="s">
        <v>19</v>
      </c>
      <c r="J253" s="14" t="s">
        <v>163</v>
      </c>
      <c r="K253" s="54">
        <f t="shared" si="3"/>
        <v>46421</v>
      </c>
    </row>
    <row r="254" spans="1:12" ht="24.95" customHeight="1" x14ac:dyDescent="0.25">
      <c r="A254" s="41">
        <v>241</v>
      </c>
      <c r="B254" s="6">
        <v>873</v>
      </c>
      <c r="C254" s="7">
        <v>45691</v>
      </c>
      <c r="D254" s="8" t="s">
        <v>470</v>
      </c>
      <c r="E254" s="8" t="s">
        <v>175</v>
      </c>
      <c r="F254" s="7" t="s">
        <v>448</v>
      </c>
      <c r="G254" s="7" t="s">
        <v>469</v>
      </c>
      <c r="H254" s="14" t="s">
        <v>26</v>
      </c>
      <c r="I254" s="14" t="s">
        <v>19</v>
      </c>
      <c r="J254" s="14" t="s">
        <v>163</v>
      </c>
      <c r="K254" s="54">
        <f t="shared" si="3"/>
        <v>46421</v>
      </c>
    </row>
    <row r="255" spans="1:12" ht="24.95" customHeight="1" x14ac:dyDescent="0.25">
      <c r="A255" s="41">
        <v>242</v>
      </c>
      <c r="B255" s="6">
        <v>758</v>
      </c>
      <c r="C255" s="7">
        <v>45686</v>
      </c>
      <c r="D255" s="8" t="s">
        <v>64</v>
      </c>
      <c r="E255" s="8" t="s">
        <v>471</v>
      </c>
      <c r="F255" s="6">
        <v>23</v>
      </c>
      <c r="G255" s="7" t="s">
        <v>472</v>
      </c>
      <c r="H255" s="14" t="s">
        <v>304</v>
      </c>
      <c r="I255" s="14" t="s">
        <v>19</v>
      </c>
      <c r="J255" s="14" t="s">
        <v>163</v>
      </c>
      <c r="K255" s="54">
        <f t="shared" si="3"/>
        <v>46416</v>
      </c>
      <c r="L255">
        <f>365*2</f>
        <v>730</v>
      </c>
    </row>
    <row r="256" spans="1:12" ht="24.95" customHeight="1" x14ac:dyDescent="0.25">
      <c r="A256" s="41">
        <v>243</v>
      </c>
      <c r="B256" s="6">
        <v>661</v>
      </c>
      <c r="C256" s="7">
        <v>45685</v>
      </c>
      <c r="D256" s="8" t="s">
        <v>234</v>
      </c>
      <c r="E256" s="8" t="s">
        <v>473</v>
      </c>
      <c r="F256" s="6">
        <v>283832027</v>
      </c>
      <c r="G256" s="7" t="s">
        <v>474</v>
      </c>
      <c r="H256" s="14" t="s">
        <v>475</v>
      </c>
      <c r="I256" s="14" t="s">
        <v>19</v>
      </c>
      <c r="J256" s="14" t="s">
        <v>163</v>
      </c>
      <c r="K256" s="54">
        <f t="shared" si="3"/>
        <v>46415</v>
      </c>
    </row>
    <row r="257" spans="1:12" ht="24.95" customHeight="1" x14ac:dyDescent="0.25">
      <c r="A257" s="41">
        <v>244</v>
      </c>
      <c r="B257" s="6">
        <v>645</v>
      </c>
      <c r="C257" s="7">
        <v>45685</v>
      </c>
      <c r="D257" s="8" t="s">
        <v>122</v>
      </c>
      <c r="E257" s="8" t="s">
        <v>360</v>
      </c>
      <c r="F257" s="6" t="s">
        <v>476</v>
      </c>
      <c r="G257" s="7" t="s">
        <v>477</v>
      </c>
      <c r="H257" s="14" t="s">
        <v>26</v>
      </c>
      <c r="I257" s="14" t="s">
        <v>19</v>
      </c>
      <c r="J257" s="14" t="s">
        <v>163</v>
      </c>
      <c r="K257" s="54">
        <f t="shared" si="3"/>
        <v>46415</v>
      </c>
    </row>
    <row r="258" spans="1:12" ht="24.95" customHeight="1" x14ac:dyDescent="0.25">
      <c r="A258" s="41">
        <v>245</v>
      </c>
      <c r="B258" s="6">
        <v>586</v>
      </c>
      <c r="C258" s="7">
        <v>45681</v>
      </c>
      <c r="D258" s="8" t="s">
        <v>68</v>
      </c>
      <c r="E258" s="8" t="s">
        <v>478</v>
      </c>
      <c r="F258" s="6">
        <v>14</v>
      </c>
      <c r="G258" s="7" t="s">
        <v>479</v>
      </c>
      <c r="H258" s="14" t="s">
        <v>304</v>
      </c>
      <c r="I258" s="14" t="s">
        <v>19</v>
      </c>
      <c r="J258" s="14" t="s">
        <v>163</v>
      </c>
      <c r="K258" s="54">
        <f t="shared" si="3"/>
        <v>46411</v>
      </c>
    </row>
    <row r="259" spans="1:12" ht="24.95" customHeight="1" x14ac:dyDescent="0.25">
      <c r="A259" s="41">
        <v>246</v>
      </c>
      <c r="B259" s="6">
        <v>585</v>
      </c>
      <c r="C259" s="7">
        <v>45681</v>
      </c>
      <c r="D259" s="8" t="s">
        <v>68</v>
      </c>
      <c r="E259" s="8" t="s">
        <v>480</v>
      </c>
      <c r="F259" s="6">
        <v>3</v>
      </c>
      <c r="G259" s="7" t="s">
        <v>481</v>
      </c>
      <c r="H259" s="14" t="s">
        <v>304</v>
      </c>
      <c r="I259" s="14" t="s">
        <v>19</v>
      </c>
      <c r="J259" s="14" t="s">
        <v>163</v>
      </c>
      <c r="K259" s="54">
        <f t="shared" si="3"/>
        <v>46411</v>
      </c>
    </row>
    <row r="260" spans="1:12" ht="24.95" customHeight="1" x14ac:dyDescent="0.25">
      <c r="A260" s="41">
        <v>247</v>
      </c>
      <c r="B260" s="6">
        <v>584</v>
      </c>
      <c r="C260" s="7">
        <v>45681</v>
      </c>
      <c r="D260" s="8" t="s">
        <v>68</v>
      </c>
      <c r="E260" s="8" t="s">
        <v>482</v>
      </c>
      <c r="F260" s="6">
        <v>42</v>
      </c>
      <c r="G260" s="7" t="s">
        <v>483</v>
      </c>
      <c r="H260" s="14" t="s">
        <v>304</v>
      </c>
      <c r="I260" s="14" t="s">
        <v>19</v>
      </c>
      <c r="J260" s="14" t="s">
        <v>163</v>
      </c>
      <c r="K260" s="54">
        <f t="shared" si="3"/>
        <v>46411</v>
      </c>
    </row>
    <row r="261" spans="1:12" ht="24.95" customHeight="1" x14ac:dyDescent="0.25">
      <c r="A261" s="41">
        <v>248</v>
      </c>
      <c r="B261" s="6">
        <v>504</v>
      </c>
      <c r="C261" s="7">
        <v>45679</v>
      </c>
      <c r="D261" s="8" t="s">
        <v>484</v>
      </c>
      <c r="E261" s="8" t="s">
        <v>485</v>
      </c>
      <c r="F261" s="6">
        <v>4450</v>
      </c>
      <c r="G261" s="7" t="s">
        <v>486</v>
      </c>
      <c r="H261" s="14" t="s">
        <v>18</v>
      </c>
      <c r="I261" s="14" t="s">
        <v>19</v>
      </c>
      <c r="J261" s="14" t="s">
        <v>163</v>
      </c>
      <c r="K261" s="54">
        <f t="shared" si="3"/>
        <v>46409</v>
      </c>
    </row>
    <row r="262" spans="1:12" ht="24.95" customHeight="1" x14ac:dyDescent="0.25">
      <c r="A262" s="41">
        <v>249</v>
      </c>
      <c r="B262" s="6">
        <v>406</v>
      </c>
      <c r="C262" s="7">
        <v>45674</v>
      </c>
      <c r="D262" s="8" t="s">
        <v>487</v>
      </c>
      <c r="E262" s="8" t="s">
        <v>488</v>
      </c>
      <c r="F262" s="7" t="s">
        <v>451</v>
      </c>
      <c r="G262" s="7" t="s">
        <v>489</v>
      </c>
      <c r="H262" s="14" t="s">
        <v>26</v>
      </c>
      <c r="I262" s="14" t="s">
        <v>19</v>
      </c>
      <c r="J262" s="14" t="s">
        <v>163</v>
      </c>
      <c r="K262" s="54">
        <f t="shared" si="3"/>
        <v>46404</v>
      </c>
    </row>
    <row r="263" spans="1:12" ht="24.95" customHeight="1" x14ac:dyDescent="0.25">
      <c r="A263" s="41">
        <v>250</v>
      </c>
      <c r="B263" s="6">
        <v>99</v>
      </c>
      <c r="C263" s="7">
        <v>45665</v>
      </c>
      <c r="D263" s="8" t="s">
        <v>396</v>
      </c>
      <c r="E263" s="8" t="s">
        <v>490</v>
      </c>
      <c r="F263" s="6" t="s">
        <v>491</v>
      </c>
      <c r="G263" s="7" t="s">
        <v>492</v>
      </c>
      <c r="H263" s="14" t="s">
        <v>26</v>
      </c>
      <c r="I263" s="14" t="s">
        <v>19</v>
      </c>
      <c r="J263" s="14" t="s">
        <v>163</v>
      </c>
      <c r="K263" s="54">
        <f t="shared" si="3"/>
        <v>46395</v>
      </c>
    </row>
    <row r="264" spans="1:12" ht="24.95" customHeight="1" x14ac:dyDescent="0.25">
      <c r="A264" s="41">
        <v>251</v>
      </c>
      <c r="B264" s="6">
        <v>97</v>
      </c>
      <c r="C264" s="7">
        <v>45665</v>
      </c>
      <c r="D264" s="8" t="s">
        <v>493</v>
      </c>
      <c r="E264" s="8" t="s">
        <v>490</v>
      </c>
      <c r="F264" s="6" t="s">
        <v>491</v>
      </c>
      <c r="G264" s="7" t="s">
        <v>492</v>
      </c>
      <c r="H264" s="14" t="s">
        <v>26</v>
      </c>
      <c r="I264" s="14" t="s">
        <v>19</v>
      </c>
      <c r="J264" s="14" t="s">
        <v>163</v>
      </c>
      <c r="K264" s="54">
        <f t="shared" si="3"/>
        <v>46395</v>
      </c>
    </row>
    <row r="265" spans="1:12" ht="24.95" customHeight="1" x14ac:dyDescent="0.25">
      <c r="A265" s="41">
        <v>252</v>
      </c>
      <c r="B265" s="6">
        <v>96</v>
      </c>
      <c r="C265" s="7">
        <v>45665</v>
      </c>
      <c r="D265" s="8" t="s">
        <v>494</v>
      </c>
      <c r="E265" s="8" t="s">
        <v>495</v>
      </c>
      <c r="F265" s="6">
        <v>360</v>
      </c>
      <c r="G265" s="7" t="s">
        <v>496</v>
      </c>
      <c r="H265" s="14" t="s">
        <v>311</v>
      </c>
      <c r="I265" s="14" t="s">
        <v>19</v>
      </c>
      <c r="J265" s="14" t="s">
        <v>163</v>
      </c>
      <c r="K265" s="54">
        <f t="shared" si="3"/>
        <v>46395</v>
      </c>
      <c r="L265">
        <v>730</v>
      </c>
    </row>
    <row r="266" spans="1:12" ht="24.95" customHeight="1" x14ac:dyDescent="0.25">
      <c r="A266" s="41">
        <v>253</v>
      </c>
      <c r="B266" s="6">
        <v>54</v>
      </c>
      <c r="C266" s="7">
        <v>45663</v>
      </c>
      <c r="D266" s="8" t="s">
        <v>52</v>
      </c>
      <c r="E266" s="8" t="s">
        <v>305</v>
      </c>
      <c r="F266" s="7" t="s">
        <v>497</v>
      </c>
      <c r="G266" s="7" t="s">
        <v>498</v>
      </c>
      <c r="H266" s="14" t="s">
        <v>26</v>
      </c>
      <c r="I266" s="14" t="s">
        <v>19</v>
      </c>
      <c r="J266" s="14" t="s">
        <v>163</v>
      </c>
      <c r="K266" s="54">
        <f t="shared" si="3"/>
        <v>46393</v>
      </c>
    </row>
    <row r="267" spans="1:12" ht="24.95" customHeight="1" x14ac:dyDescent="0.25">
      <c r="A267" s="41">
        <v>254</v>
      </c>
      <c r="B267" s="6">
        <v>53</v>
      </c>
      <c r="C267" s="7">
        <v>45663</v>
      </c>
      <c r="D267" s="8" t="s">
        <v>59</v>
      </c>
      <c r="E267" s="8" t="s">
        <v>305</v>
      </c>
      <c r="F267" s="7" t="s">
        <v>497</v>
      </c>
      <c r="G267" s="7" t="s">
        <v>498</v>
      </c>
      <c r="H267" s="14" t="s">
        <v>26</v>
      </c>
      <c r="I267" s="14" t="s">
        <v>19</v>
      </c>
      <c r="J267" s="14" t="s">
        <v>163</v>
      </c>
      <c r="K267" s="54">
        <f t="shared" si="3"/>
        <v>46393</v>
      </c>
    </row>
    <row r="268" spans="1:12" ht="24.95" customHeight="1" x14ac:dyDescent="0.25">
      <c r="A268" s="41">
        <v>255</v>
      </c>
      <c r="B268" s="6">
        <v>15</v>
      </c>
      <c r="C268" s="7">
        <v>45660</v>
      </c>
      <c r="D268" s="8" t="s">
        <v>499</v>
      </c>
      <c r="E268" s="8" t="s">
        <v>305</v>
      </c>
      <c r="F268" s="7" t="s">
        <v>497</v>
      </c>
      <c r="G268" s="7" t="s">
        <v>498</v>
      </c>
      <c r="H268" s="14" t="s">
        <v>26</v>
      </c>
      <c r="I268" s="14" t="s">
        <v>19</v>
      </c>
      <c r="J268" s="14" t="s">
        <v>163</v>
      </c>
      <c r="K268" s="54">
        <f t="shared" si="3"/>
        <v>46390</v>
      </c>
    </row>
    <row r="269" spans="1:12" s="16" customFormat="1" ht="24.95" customHeight="1" x14ac:dyDescent="0.25">
      <c r="A269" s="41">
        <v>256</v>
      </c>
      <c r="B269" s="6">
        <v>9310</v>
      </c>
      <c r="C269" s="7">
        <v>45657</v>
      </c>
      <c r="D269" s="8" t="s">
        <v>500</v>
      </c>
      <c r="E269" s="8" t="s">
        <v>495</v>
      </c>
      <c r="F269" s="6">
        <v>360</v>
      </c>
      <c r="G269" s="7" t="s">
        <v>496</v>
      </c>
      <c r="H269" s="14" t="s">
        <v>311</v>
      </c>
      <c r="I269" s="14" t="s">
        <v>19</v>
      </c>
      <c r="J269" s="14" t="s">
        <v>163</v>
      </c>
      <c r="K269" s="54">
        <f t="shared" si="3"/>
        <v>46387</v>
      </c>
    </row>
    <row r="270" spans="1:12" ht="24.95" customHeight="1" x14ac:dyDescent="0.25">
      <c r="A270" s="41">
        <v>257</v>
      </c>
      <c r="B270" s="6">
        <v>9156</v>
      </c>
      <c r="C270" s="7">
        <v>45649</v>
      </c>
      <c r="D270" s="8" t="s">
        <v>501</v>
      </c>
      <c r="E270" s="8" t="s">
        <v>305</v>
      </c>
      <c r="F270" s="7" t="s">
        <v>114</v>
      </c>
      <c r="G270" s="7" t="s">
        <v>386</v>
      </c>
      <c r="H270" s="14" t="s">
        <v>26</v>
      </c>
      <c r="I270" s="14" t="s">
        <v>19</v>
      </c>
      <c r="J270" s="14" t="s">
        <v>163</v>
      </c>
      <c r="K270" s="54">
        <f t="shared" si="3"/>
        <v>46379</v>
      </c>
    </row>
    <row r="271" spans="1:12" ht="24.95" customHeight="1" x14ac:dyDescent="0.25">
      <c r="A271" s="41">
        <v>258</v>
      </c>
      <c r="B271" s="6">
        <v>8915</v>
      </c>
      <c r="C271" s="7">
        <v>45640</v>
      </c>
      <c r="D271" s="8" t="s">
        <v>502</v>
      </c>
      <c r="E271" s="8" t="s">
        <v>305</v>
      </c>
      <c r="F271" s="7" t="s">
        <v>114</v>
      </c>
      <c r="G271" s="7" t="s">
        <v>386</v>
      </c>
      <c r="H271" s="14" t="s">
        <v>26</v>
      </c>
      <c r="I271" s="14" t="s">
        <v>19</v>
      </c>
      <c r="J271" s="14" t="s">
        <v>163</v>
      </c>
      <c r="K271" s="54">
        <f t="shared" si="3"/>
        <v>46370</v>
      </c>
    </row>
    <row r="272" spans="1:12" ht="24.95" customHeight="1" x14ac:dyDescent="0.25">
      <c r="A272" s="41">
        <v>259</v>
      </c>
      <c r="B272" s="6">
        <v>8913</v>
      </c>
      <c r="C272" s="7">
        <v>45640</v>
      </c>
      <c r="D272" s="8" t="s">
        <v>503</v>
      </c>
      <c r="E272" s="8" t="s">
        <v>504</v>
      </c>
      <c r="F272" s="7" t="s">
        <v>114</v>
      </c>
      <c r="G272" s="7" t="s">
        <v>386</v>
      </c>
      <c r="H272" s="14" t="s">
        <v>26</v>
      </c>
      <c r="I272" s="14" t="s">
        <v>19</v>
      </c>
      <c r="J272" s="14" t="s">
        <v>163</v>
      </c>
      <c r="K272" s="54">
        <f t="shared" si="3"/>
        <v>46370</v>
      </c>
    </row>
    <row r="273" spans="1:11" ht="24.95" customHeight="1" x14ac:dyDescent="0.25">
      <c r="A273" s="41">
        <v>260</v>
      </c>
      <c r="B273" s="6">
        <v>8912</v>
      </c>
      <c r="C273" s="7">
        <v>45640</v>
      </c>
      <c r="D273" s="8" t="s">
        <v>55</v>
      </c>
      <c r="E273" s="8" t="s">
        <v>23</v>
      </c>
      <c r="F273" s="7" t="s">
        <v>409</v>
      </c>
      <c r="G273" s="7" t="s">
        <v>505</v>
      </c>
      <c r="H273" s="14" t="s">
        <v>26</v>
      </c>
      <c r="I273" s="14" t="s">
        <v>19</v>
      </c>
      <c r="J273" s="14" t="s">
        <v>163</v>
      </c>
      <c r="K273" s="54">
        <f t="shared" si="3"/>
        <v>46370</v>
      </c>
    </row>
    <row r="274" spans="1:11" ht="24.95" customHeight="1" x14ac:dyDescent="0.25">
      <c r="A274" s="41">
        <v>261</v>
      </c>
      <c r="B274" s="6">
        <v>8909</v>
      </c>
      <c r="C274" s="7">
        <v>45640</v>
      </c>
      <c r="D274" s="8" t="s">
        <v>506</v>
      </c>
      <c r="E274" s="8" t="s">
        <v>507</v>
      </c>
      <c r="F274" s="6">
        <v>439</v>
      </c>
      <c r="G274" s="7" t="s">
        <v>508</v>
      </c>
      <c r="H274" s="14" t="s">
        <v>311</v>
      </c>
      <c r="I274" s="14" t="s">
        <v>19</v>
      </c>
      <c r="J274" s="14" t="s">
        <v>163</v>
      </c>
      <c r="K274" s="54">
        <f t="shared" si="3"/>
        <v>46370</v>
      </c>
    </row>
    <row r="275" spans="1:11" ht="24.95" customHeight="1" x14ac:dyDescent="0.25">
      <c r="A275" s="41">
        <v>262</v>
      </c>
      <c r="B275" s="6">
        <v>8908</v>
      </c>
      <c r="C275" s="7">
        <v>45640</v>
      </c>
      <c r="D275" s="8" t="s">
        <v>509</v>
      </c>
      <c r="E275" s="8" t="s">
        <v>23</v>
      </c>
      <c r="F275" s="7" t="s">
        <v>409</v>
      </c>
      <c r="G275" s="7" t="s">
        <v>505</v>
      </c>
      <c r="H275" s="14" t="s">
        <v>26</v>
      </c>
      <c r="I275" s="14" t="s">
        <v>19</v>
      </c>
      <c r="J275" s="14" t="s">
        <v>163</v>
      </c>
      <c r="K275" s="54">
        <f t="shared" si="3"/>
        <v>46370</v>
      </c>
    </row>
    <row r="276" spans="1:11" ht="24.95" customHeight="1" x14ac:dyDescent="0.25">
      <c r="A276" s="41">
        <v>263</v>
      </c>
      <c r="B276" s="6">
        <v>8899</v>
      </c>
      <c r="C276" s="7">
        <v>45640</v>
      </c>
      <c r="D276" s="8" t="s">
        <v>506</v>
      </c>
      <c r="E276" s="8" t="s">
        <v>510</v>
      </c>
      <c r="F276" s="6">
        <v>66</v>
      </c>
      <c r="G276" s="7" t="s">
        <v>511</v>
      </c>
      <c r="H276" s="14" t="s">
        <v>311</v>
      </c>
      <c r="I276" s="14" t="s">
        <v>19</v>
      </c>
      <c r="J276" s="14" t="s">
        <v>163</v>
      </c>
      <c r="K276" s="54">
        <f t="shared" si="3"/>
        <v>46370</v>
      </c>
    </row>
    <row r="277" spans="1:11" ht="24.95" customHeight="1" x14ac:dyDescent="0.25">
      <c r="A277" s="41">
        <v>264</v>
      </c>
      <c r="B277" s="6">
        <v>8613</v>
      </c>
      <c r="C277" s="7">
        <v>45632</v>
      </c>
      <c r="D277" s="8" t="s">
        <v>512</v>
      </c>
      <c r="E277" s="8" t="s">
        <v>513</v>
      </c>
      <c r="F277" s="6">
        <v>4069</v>
      </c>
      <c r="G277" s="7" t="s">
        <v>514</v>
      </c>
      <c r="H277" s="14" t="s">
        <v>18</v>
      </c>
      <c r="I277" s="14" t="s">
        <v>19</v>
      </c>
      <c r="J277" s="14" t="s">
        <v>163</v>
      </c>
      <c r="K277" s="54">
        <f t="shared" si="3"/>
        <v>46362</v>
      </c>
    </row>
    <row r="278" spans="1:11" ht="24.95" customHeight="1" x14ac:dyDescent="0.25">
      <c r="A278" s="41">
        <v>265</v>
      </c>
      <c r="B278" s="6">
        <v>8568</v>
      </c>
      <c r="C278" s="7">
        <v>45631</v>
      </c>
      <c r="D278" s="8" t="s">
        <v>515</v>
      </c>
      <c r="E278" s="8" t="s">
        <v>201</v>
      </c>
      <c r="F278" s="6" t="s">
        <v>202</v>
      </c>
      <c r="G278" s="7" t="s">
        <v>203</v>
      </c>
      <c r="H278" s="14" t="s">
        <v>26</v>
      </c>
      <c r="I278" s="14" t="s">
        <v>19</v>
      </c>
      <c r="J278" s="14" t="s">
        <v>163</v>
      </c>
      <c r="K278" s="54">
        <f t="shared" si="3"/>
        <v>46361</v>
      </c>
    </row>
    <row r="279" spans="1:11" ht="24.95" customHeight="1" x14ac:dyDescent="0.25">
      <c r="A279" s="41">
        <v>266</v>
      </c>
      <c r="B279" s="6">
        <v>8563</v>
      </c>
      <c r="C279" s="7">
        <v>45631</v>
      </c>
      <c r="D279" s="8" t="s">
        <v>516</v>
      </c>
      <c r="E279" s="8" t="s">
        <v>201</v>
      </c>
      <c r="F279" s="6" t="s">
        <v>202</v>
      </c>
      <c r="G279" s="7" t="s">
        <v>203</v>
      </c>
      <c r="H279" s="14" t="s">
        <v>26</v>
      </c>
      <c r="I279" s="14" t="s">
        <v>19</v>
      </c>
      <c r="J279" s="14" t="s">
        <v>163</v>
      </c>
      <c r="K279" s="54">
        <f t="shared" si="3"/>
        <v>46361</v>
      </c>
    </row>
    <row r="280" spans="1:11" ht="24.95" customHeight="1" x14ac:dyDescent="0.25">
      <c r="A280" s="41">
        <v>267</v>
      </c>
      <c r="B280" s="48">
        <v>8562</v>
      </c>
      <c r="C280" s="49">
        <v>45631</v>
      </c>
      <c r="D280" s="50" t="s">
        <v>517</v>
      </c>
      <c r="E280" s="50" t="s">
        <v>75</v>
      </c>
      <c r="F280" s="48" t="s">
        <v>36</v>
      </c>
      <c r="G280" s="49" t="s">
        <v>518</v>
      </c>
      <c r="H280" s="51" t="s">
        <v>26</v>
      </c>
      <c r="I280" s="51" t="s">
        <v>19</v>
      </c>
      <c r="J280" s="51" t="s">
        <v>163</v>
      </c>
      <c r="K280" s="57">
        <f t="shared" si="3"/>
        <v>46361</v>
      </c>
    </row>
    <row r="281" spans="1:11" ht="24.95" customHeight="1" x14ac:dyDescent="0.25">
      <c r="A281" s="41">
        <v>268</v>
      </c>
      <c r="B281" s="6">
        <v>8488</v>
      </c>
      <c r="C281" s="7">
        <v>45630</v>
      </c>
      <c r="D281" s="8" t="s">
        <v>506</v>
      </c>
      <c r="E281" s="8" t="s">
        <v>519</v>
      </c>
      <c r="F281" s="6">
        <v>7</v>
      </c>
      <c r="G281" s="7" t="s">
        <v>520</v>
      </c>
      <c r="H281" s="14" t="s">
        <v>304</v>
      </c>
      <c r="I281" s="14" t="s">
        <v>19</v>
      </c>
      <c r="J281" s="14" t="s">
        <v>163</v>
      </c>
      <c r="K281" s="54">
        <f t="shared" si="3"/>
        <v>46360</v>
      </c>
    </row>
    <row r="282" spans="1:11" ht="24.95" customHeight="1" x14ac:dyDescent="0.25">
      <c r="A282" s="41">
        <v>269</v>
      </c>
      <c r="B282" s="6">
        <v>8487</v>
      </c>
      <c r="C282" s="7">
        <v>45630</v>
      </c>
      <c r="D282" s="8" t="s">
        <v>68</v>
      </c>
      <c r="E282" s="8" t="s">
        <v>521</v>
      </c>
      <c r="F282" s="6">
        <v>38</v>
      </c>
      <c r="G282" s="7" t="s">
        <v>522</v>
      </c>
      <c r="H282" s="14" t="s">
        <v>304</v>
      </c>
      <c r="I282" s="14" t="s">
        <v>19</v>
      </c>
      <c r="J282" s="14" t="s">
        <v>163</v>
      </c>
      <c r="K282" s="54">
        <f t="shared" si="3"/>
        <v>46360</v>
      </c>
    </row>
    <row r="283" spans="1:11" ht="24.95" customHeight="1" x14ac:dyDescent="0.25">
      <c r="A283" s="41">
        <v>270</v>
      </c>
      <c r="B283" s="6">
        <v>7844</v>
      </c>
      <c r="C283" s="7">
        <v>45610</v>
      </c>
      <c r="D283" s="8" t="s">
        <v>523</v>
      </c>
      <c r="E283" s="8" t="s">
        <v>23</v>
      </c>
      <c r="F283" s="7" t="s">
        <v>42</v>
      </c>
      <c r="G283" s="7" t="s">
        <v>524</v>
      </c>
      <c r="H283" s="14" t="s">
        <v>26</v>
      </c>
      <c r="I283" s="14" t="s">
        <v>19</v>
      </c>
      <c r="J283" s="14" t="s">
        <v>163</v>
      </c>
      <c r="K283" s="54">
        <f t="shared" si="3"/>
        <v>46340</v>
      </c>
    </row>
    <row r="284" spans="1:11" ht="24.95" customHeight="1" x14ac:dyDescent="0.25">
      <c r="A284" s="41">
        <v>271</v>
      </c>
      <c r="B284" s="6">
        <v>7647</v>
      </c>
      <c r="C284" s="7">
        <v>45604</v>
      </c>
      <c r="D284" s="8" t="s">
        <v>525</v>
      </c>
      <c r="E284" s="8" t="s">
        <v>526</v>
      </c>
      <c r="F284" s="6">
        <v>100</v>
      </c>
      <c r="G284" s="7" t="s">
        <v>527</v>
      </c>
      <c r="H284" s="14" t="s">
        <v>18</v>
      </c>
      <c r="I284" s="14" t="s">
        <v>19</v>
      </c>
      <c r="J284" s="14" t="s">
        <v>163</v>
      </c>
      <c r="K284" s="54">
        <f t="shared" si="3"/>
        <v>46334</v>
      </c>
    </row>
    <row r="285" spans="1:11" ht="24.95" customHeight="1" x14ac:dyDescent="0.25">
      <c r="A285" s="41">
        <v>272</v>
      </c>
      <c r="B285" s="6">
        <v>7647</v>
      </c>
      <c r="C285" s="7">
        <v>45604</v>
      </c>
      <c r="D285" s="8" t="s">
        <v>528</v>
      </c>
      <c r="E285" s="8" t="s">
        <v>526</v>
      </c>
      <c r="F285" s="6">
        <v>100</v>
      </c>
      <c r="G285" s="7" t="s">
        <v>527</v>
      </c>
      <c r="H285" s="14" t="s">
        <v>18</v>
      </c>
      <c r="I285" s="14" t="s">
        <v>19</v>
      </c>
      <c r="J285" s="14" t="s">
        <v>163</v>
      </c>
      <c r="K285" s="54">
        <f t="shared" si="3"/>
        <v>46334</v>
      </c>
    </row>
    <row r="286" spans="1:11" ht="24.95" customHeight="1" x14ac:dyDescent="0.25">
      <c r="A286" s="41">
        <v>273</v>
      </c>
      <c r="B286" s="6">
        <v>7645</v>
      </c>
      <c r="C286" s="7">
        <v>45604</v>
      </c>
      <c r="D286" s="8" t="s">
        <v>529</v>
      </c>
      <c r="E286" s="8" t="s">
        <v>530</v>
      </c>
      <c r="F286" s="6">
        <v>3571</v>
      </c>
      <c r="G286" s="7" t="s">
        <v>531</v>
      </c>
      <c r="H286" s="14" t="s">
        <v>18</v>
      </c>
      <c r="I286" s="14" t="s">
        <v>19</v>
      </c>
      <c r="J286" s="14" t="s">
        <v>163</v>
      </c>
      <c r="K286" s="54">
        <f t="shared" si="3"/>
        <v>46334</v>
      </c>
    </row>
    <row r="287" spans="1:11" ht="24.95" customHeight="1" x14ac:dyDescent="0.25">
      <c r="A287" s="41">
        <v>274</v>
      </c>
      <c r="B287" s="6">
        <v>7644</v>
      </c>
      <c r="C287" s="7">
        <v>45604</v>
      </c>
      <c r="D287" s="8" t="s">
        <v>532</v>
      </c>
      <c r="E287" s="8" t="s">
        <v>533</v>
      </c>
      <c r="F287" s="7" t="s">
        <v>50</v>
      </c>
      <c r="G287" s="7" t="s">
        <v>51</v>
      </c>
      <c r="H287" s="14" t="s">
        <v>26</v>
      </c>
      <c r="I287" s="14" t="s">
        <v>19</v>
      </c>
      <c r="J287" s="14" t="s">
        <v>163</v>
      </c>
      <c r="K287" s="54">
        <f t="shared" si="3"/>
        <v>46334</v>
      </c>
    </row>
    <row r="288" spans="1:11" ht="24.95" customHeight="1" x14ac:dyDescent="0.25">
      <c r="A288" s="41">
        <v>275</v>
      </c>
      <c r="B288" s="6">
        <v>7638</v>
      </c>
      <c r="C288" s="7">
        <v>45604</v>
      </c>
      <c r="D288" s="8" t="s">
        <v>534</v>
      </c>
      <c r="E288" s="8" t="s">
        <v>23</v>
      </c>
      <c r="F288" s="7" t="s">
        <v>317</v>
      </c>
      <c r="G288" s="7" t="s">
        <v>535</v>
      </c>
      <c r="H288" s="14" t="s">
        <v>26</v>
      </c>
      <c r="I288" s="14" t="s">
        <v>19</v>
      </c>
      <c r="J288" s="14" t="s">
        <v>163</v>
      </c>
      <c r="K288" s="54">
        <f t="shared" si="3"/>
        <v>46334</v>
      </c>
    </row>
    <row r="289" spans="1:11" ht="24.95" customHeight="1" x14ac:dyDescent="0.25">
      <c r="A289" s="41">
        <v>276</v>
      </c>
      <c r="B289" s="6">
        <v>7617</v>
      </c>
      <c r="C289" s="7">
        <v>45604</v>
      </c>
      <c r="D289" s="8" t="s">
        <v>52</v>
      </c>
      <c r="E289" s="8" t="s">
        <v>23</v>
      </c>
      <c r="F289" s="7" t="s">
        <v>317</v>
      </c>
      <c r="G289" s="7" t="s">
        <v>535</v>
      </c>
      <c r="H289" s="14" t="s">
        <v>26</v>
      </c>
      <c r="I289" s="14" t="s">
        <v>19</v>
      </c>
      <c r="J289" s="14" t="s">
        <v>163</v>
      </c>
      <c r="K289" s="54">
        <f t="shared" si="3"/>
        <v>46334</v>
      </c>
    </row>
    <row r="290" spans="1:11" ht="24.95" customHeight="1" x14ac:dyDescent="0.25">
      <c r="A290" s="41">
        <v>277</v>
      </c>
      <c r="B290" s="6">
        <v>7615</v>
      </c>
      <c r="C290" s="7">
        <v>45604</v>
      </c>
      <c r="D290" s="8" t="s">
        <v>103</v>
      </c>
      <c r="E290" s="8" t="s">
        <v>23</v>
      </c>
      <c r="F290" s="7" t="s">
        <v>317</v>
      </c>
      <c r="G290" s="7" t="s">
        <v>535</v>
      </c>
      <c r="H290" s="14" t="s">
        <v>26</v>
      </c>
      <c r="I290" s="14" t="s">
        <v>19</v>
      </c>
      <c r="J290" s="14" t="s">
        <v>163</v>
      </c>
      <c r="K290" s="54">
        <f t="shared" si="3"/>
        <v>46334</v>
      </c>
    </row>
    <row r="291" spans="1:11" ht="24.95" customHeight="1" x14ac:dyDescent="0.25">
      <c r="A291" s="41">
        <v>278</v>
      </c>
      <c r="B291" s="6">
        <v>7598</v>
      </c>
      <c r="C291" s="7">
        <v>45604</v>
      </c>
      <c r="D291" s="8" t="s">
        <v>536</v>
      </c>
      <c r="E291" s="8" t="s">
        <v>537</v>
      </c>
      <c r="F291" s="6">
        <v>4555</v>
      </c>
      <c r="G291" s="7" t="s">
        <v>538</v>
      </c>
      <c r="H291" s="14" t="s">
        <v>18</v>
      </c>
      <c r="I291" s="14" t="s">
        <v>19</v>
      </c>
      <c r="J291" s="14" t="s">
        <v>163</v>
      </c>
      <c r="K291" s="54">
        <f t="shared" si="3"/>
        <v>46334</v>
      </c>
    </row>
    <row r="292" spans="1:11" ht="24.95" customHeight="1" x14ac:dyDescent="0.25">
      <c r="A292" s="41">
        <v>279</v>
      </c>
      <c r="B292" s="6">
        <v>7598</v>
      </c>
      <c r="C292" s="7">
        <v>45604</v>
      </c>
      <c r="D292" s="8" t="s">
        <v>539</v>
      </c>
      <c r="E292" s="8" t="s">
        <v>537</v>
      </c>
      <c r="F292" s="6">
        <v>4555</v>
      </c>
      <c r="G292" s="7" t="s">
        <v>538</v>
      </c>
      <c r="H292" s="14" t="s">
        <v>18</v>
      </c>
      <c r="I292" s="14" t="s">
        <v>19</v>
      </c>
      <c r="J292" s="14" t="s">
        <v>163</v>
      </c>
      <c r="K292" s="54">
        <f t="shared" si="3"/>
        <v>46334</v>
      </c>
    </row>
    <row r="293" spans="1:11" ht="24.95" customHeight="1" x14ac:dyDescent="0.25">
      <c r="A293" s="41">
        <v>280</v>
      </c>
      <c r="B293" s="6">
        <v>7597</v>
      </c>
      <c r="C293" s="7">
        <v>45604</v>
      </c>
      <c r="D293" s="8" t="s">
        <v>68</v>
      </c>
      <c r="E293" s="8" t="s">
        <v>540</v>
      </c>
      <c r="F293" s="6">
        <v>2067</v>
      </c>
      <c r="G293" s="7" t="s">
        <v>541</v>
      </c>
      <c r="H293" s="14" t="s">
        <v>18</v>
      </c>
      <c r="I293" s="14" t="s">
        <v>19</v>
      </c>
      <c r="J293" s="14" t="s">
        <v>163</v>
      </c>
      <c r="K293" s="54">
        <f t="shared" si="3"/>
        <v>46334</v>
      </c>
    </row>
    <row r="294" spans="1:11" ht="24.95" customHeight="1" x14ac:dyDescent="0.25">
      <c r="A294" s="41">
        <v>281</v>
      </c>
      <c r="B294" s="6">
        <v>7597</v>
      </c>
      <c r="C294" s="7">
        <v>45604</v>
      </c>
      <c r="D294" s="8" t="s">
        <v>126</v>
      </c>
      <c r="E294" s="8" t="s">
        <v>540</v>
      </c>
      <c r="F294" s="6">
        <v>2067</v>
      </c>
      <c r="G294" s="7" t="s">
        <v>541</v>
      </c>
      <c r="H294" s="14" t="s">
        <v>18</v>
      </c>
      <c r="I294" s="14" t="s">
        <v>19</v>
      </c>
      <c r="J294" s="14" t="s">
        <v>163</v>
      </c>
      <c r="K294" s="54">
        <f t="shared" si="3"/>
        <v>46334</v>
      </c>
    </row>
    <row r="295" spans="1:11" ht="24.95" customHeight="1" x14ac:dyDescent="0.25">
      <c r="A295" s="41">
        <v>282</v>
      </c>
      <c r="B295" s="6">
        <v>7590</v>
      </c>
      <c r="C295" s="7">
        <v>45604</v>
      </c>
      <c r="D295" s="8" t="s">
        <v>542</v>
      </c>
      <c r="E295" s="8" t="s">
        <v>543</v>
      </c>
      <c r="F295" s="6">
        <v>4534</v>
      </c>
      <c r="G295" s="7" t="s">
        <v>544</v>
      </c>
      <c r="H295" s="14" t="s">
        <v>18</v>
      </c>
      <c r="I295" s="14" t="s">
        <v>19</v>
      </c>
      <c r="J295" s="14" t="s">
        <v>163</v>
      </c>
      <c r="K295" s="54">
        <f t="shared" si="3"/>
        <v>46334</v>
      </c>
    </row>
    <row r="296" spans="1:11" ht="24.95" customHeight="1" x14ac:dyDescent="0.25">
      <c r="A296" s="41">
        <v>283</v>
      </c>
      <c r="B296" s="6">
        <v>7324</v>
      </c>
      <c r="C296" s="7">
        <v>45594</v>
      </c>
      <c r="D296" s="8" t="s">
        <v>40</v>
      </c>
      <c r="E296" s="8" t="s">
        <v>545</v>
      </c>
      <c r="F296" s="6" t="s">
        <v>445</v>
      </c>
      <c r="G296" s="7" t="s">
        <v>546</v>
      </c>
      <c r="H296" s="14" t="s">
        <v>26</v>
      </c>
      <c r="I296" s="14" t="s">
        <v>19</v>
      </c>
      <c r="J296" s="14" t="s">
        <v>163</v>
      </c>
      <c r="K296" s="54">
        <f t="shared" si="3"/>
        <v>46324</v>
      </c>
    </row>
    <row r="297" spans="1:11" ht="24.95" customHeight="1" x14ac:dyDescent="0.25">
      <c r="A297" s="41">
        <v>284</v>
      </c>
      <c r="B297" s="6">
        <v>7322</v>
      </c>
      <c r="C297" s="7">
        <v>45594</v>
      </c>
      <c r="D297" s="8" t="s">
        <v>547</v>
      </c>
      <c r="E297" s="8" t="s">
        <v>545</v>
      </c>
      <c r="F297" s="6" t="s">
        <v>445</v>
      </c>
      <c r="G297" s="7" t="s">
        <v>546</v>
      </c>
      <c r="H297" s="14" t="s">
        <v>26</v>
      </c>
      <c r="I297" s="14" t="s">
        <v>19</v>
      </c>
      <c r="J297" s="14" t="s">
        <v>163</v>
      </c>
      <c r="K297" s="54">
        <f t="shared" si="3"/>
        <v>46324</v>
      </c>
    </row>
    <row r="298" spans="1:11" ht="24.95" customHeight="1" x14ac:dyDescent="0.25">
      <c r="A298" s="41">
        <v>285</v>
      </c>
      <c r="B298" s="6">
        <v>7242</v>
      </c>
      <c r="C298" s="7">
        <v>45590</v>
      </c>
      <c r="D298" s="8" t="s">
        <v>122</v>
      </c>
      <c r="E298" s="8" t="s">
        <v>548</v>
      </c>
      <c r="F298" s="6" t="s">
        <v>549</v>
      </c>
      <c r="G298" s="7" t="s">
        <v>550</v>
      </c>
      <c r="H298" s="14" t="s">
        <v>26</v>
      </c>
      <c r="I298" s="14" t="s">
        <v>19</v>
      </c>
      <c r="J298" s="14" t="s">
        <v>163</v>
      </c>
      <c r="K298" s="54">
        <f t="shared" si="3"/>
        <v>46320</v>
      </c>
    </row>
    <row r="299" spans="1:11" ht="24.95" customHeight="1" x14ac:dyDescent="0.25">
      <c r="A299" s="41">
        <v>286</v>
      </c>
      <c r="B299" s="6">
        <v>7241</v>
      </c>
      <c r="C299" s="7">
        <v>45590</v>
      </c>
      <c r="D299" s="8" t="s">
        <v>64</v>
      </c>
      <c r="E299" s="8" t="s">
        <v>379</v>
      </c>
      <c r="F299" s="6" t="s">
        <v>551</v>
      </c>
      <c r="G299" s="7" t="s">
        <v>552</v>
      </c>
      <c r="H299" s="14" t="s">
        <v>26</v>
      </c>
      <c r="I299" s="14" t="s">
        <v>19</v>
      </c>
      <c r="J299" s="14" t="s">
        <v>163</v>
      </c>
      <c r="K299" s="54">
        <f t="shared" si="3"/>
        <v>46320</v>
      </c>
    </row>
    <row r="300" spans="1:11" ht="24.95" customHeight="1" x14ac:dyDescent="0.25">
      <c r="A300" s="41">
        <v>287</v>
      </c>
      <c r="B300" s="6">
        <v>7240</v>
      </c>
      <c r="C300" s="7">
        <v>45590</v>
      </c>
      <c r="D300" s="8" t="s">
        <v>122</v>
      </c>
      <c r="E300" s="8" t="s">
        <v>553</v>
      </c>
      <c r="F300" s="6" t="s">
        <v>554</v>
      </c>
      <c r="G300" s="7" t="s">
        <v>555</v>
      </c>
      <c r="H300" s="14" t="s">
        <v>26</v>
      </c>
      <c r="I300" s="14" t="s">
        <v>19</v>
      </c>
      <c r="J300" s="14" t="s">
        <v>163</v>
      </c>
      <c r="K300" s="54">
        <f t="shared" si="3"/>
        <v>46320</v>
      </c>
    </row>
    <row r="301" spans="1:11" ht="24.95" customHeight="1" x14ac:dyDescent="0.25">
      <c r="A301" s="41">
        <v>288</v>
      </c>
      <c r="B301" s="6">
        <v>7240</v>
      </c>
      <c r="C301" s="7">
        <v>45590</v>
      </c>
      <c r="D301" s="8" t="s">
        <v>126</v>
      </c>
      <c r="E301" s="8" t="s">
        <v>553</v>
      </c>
      <c r="F301" s="6" t="s">
        <v>554</v>
      </c>
      <c r="G301" s="7" t="s">
        <v>555</v>
      </c>
      <c r="H301" s="14" t="s">
        <v>26</v>
      </c>
      <c r="I301" s="14" t="s">
        <v>19</v>
      </c>
      <c r="J301" s="14" t="s">
        <v>163</v>
      </c>
      <c r="K301" s="54">
        <f t="shared" si="3"/>
        <v>46320</v>
      </c>
    </row>
    <row r="302" spans="1:11" ht="24.95" customHeight="1" x14ac:dyDescent="0.25">
      <c r="A302" s="41">
        <v>289</v>
      </c>
      <c r="B302" s="6">
        <v>7238</v>
      </c>
      <c r="C302" s="7">
        <v>45590</v>
      </c>
      <c r="D302" s="8" t="s">
        <v>64</v>
      </c>
      <c r="E302" s="8" t="s">
        <v>379</v>
      </c>
      <c r="F302" s="6" t="s">
        <v>556</v>
      </c>
      <c r="G302" s="7" t="s">
        <v>557</v>
      </c>
      <c r="H302" s="14" t="s">
        <v>26</v>
      </c>
      <c r="I302" s="14" t="s">
        <v>19</v>
      </c>
      <c r="J302" s="14" t="s">
        <v>163</v>
      </c>
      <c r="K302" s="54">
        <f t="shared" si="3"/>
        <v>46320</v>
      </c>
    </row>
    <row r="303" spans="1:11" ht="24.95" customHeight="1" x14ac:dyDescent="0.25">
      <c r="A303" s="41">
        <v>290</v>
      </c>
      <c r="B303" s="6">
        <v>7237</v>
      </c>
      <c r="C303" s="7">
        <v>45590</v>
      </c>
      <c r="D303" s="8" t="s">
        <v>122</v>
      </c>
      <c r="E303" s="8" t="s">
        <v>379</v>
      </c>
      <c r="F303" s="6" t="s">
        <v>70</v>
      </c>
      <c r="G303" s="7" t="s">
        <v>558</v>
      </c>
      <c r="H303" s="14" t="s">
        <v>26</v>
      </c>
      <c r="I303" s="14" t="s">
        <v>19</v>
      </c>
      <c r="J303" s="14" t="s">
        <v>163</v>
      </c>
      <c r="K303" s="54">
        <f t="shared" ref="K303:K344" si="4">EDATE(C303,24)</f>
        <v>46320</v>
      </c>
    </row>
    <row r="304" spans="1:11" ht="24.95" customHeight="1" x14ac:dyDescent="0.25">
      <c r="A304" s="41">
        <v>291</v>
      </c>
      <c r="B304" s="6">
        <v>7000</v>
      </c>
      <c r="C304" s="7">
        <v>45580</v>
      </c>
      <c r="D304" s="8" t="s">
        <v>411</v>
      </c>
      <c r="E304" s="8" t="s">
        <v>305</v>
      </c>
      <c r="F304" s="7" t="s">
        <v>434</v>
      </c>
      <c r="G304" s="7" t="s">
        <v>559</v>
      </c>
      <c r="H304" s="14" t="s">
        <v>26</v>
      </c>
      <c r="I304" s="14" t="s">
        <v>19</v>
      </c>
      <c r="J304" s="14" t="s">
        <v>163</v>
      </c>
      <c r="K304" s="54">
        <f t="shared" si="4"/>
        <v>46310</v>
      </c>
    </row>
    <row r="305" spans="1:11" ht="24.95" customHeight="1" x14ac:dyDescent="0.25">
      <c r="A305" s="41">
        <v>292</v>
      </c>
      <c r="B305" s="6">
        <v>6970</v>
      </c>
      <c r="C305" s="7">
        <v>45580</v>
      </c>
      <c r="D305" s="8" t="s">
        <v>53</v>
      </c>
      <c r="E305" s="8" t="s">
        <v>305</v>
      </c>
      <c r="F305" s="7" t="s">
        <v>434</v>
      </c>
      <c r="G305" s="7" t="s">
        <v>559</v>
      </c>
      <c r="H305" s="14" t="s">
        <v>26</v>
      </c>
      <c r="I305" s="14" t="s">
        <v>19</v>
      </c>
      <c r="J305" s="14" t="s">
        <v>163</v>
      </c>
      <c r="K305" s="54">
        <f t="shared" si="4"/>
        <v>46310</v>
      </c>
    </row>
    <row r="306" spans="1:11" ht="24.95" customHeight="1" x14ac:dyDescent="0.25">
      <c r="A306" s="41">
        <v>293</v>
      </c>
      <c r="B306" s="6">
        <v>6584</v>
      </c>
      <c r="C306" s="7">
        <v>45566</v>
      </c>
      <c r="D306" s="8" t="s">
        <v>289</v>
      </c>
      <c r="E306" s="8" t="s">
        <v>305</v>
      </c>
      <c r="F306" s="7" t="s">
        <v>434</v>
      </c>
      <c r="G306" s="32" t="s">
        <v>560</v>
      </c>
      <c r="H306" s="14" t="s">
        <v>26</v>
      </c>
      <c r="I306" s="14" t="s">
        <v>19</v>
      </c>
      <c r="J306" s="14" t="s">
        <v>163</v>
      </c>
      <c r="K306" s="54">
        <f t="shared" si="4"/>
        <v>46296</v>
      </c>
    </row>
    <row r="307" spans="1:11" ht="24.95" customHeight="1" x14ac:dyDescent="0.25">
      <c r="A307" s="41">
        <v>294</v>
      </c>
      <c r="B307" s="6">
        <v>5799</v>
      </c>
      <c r="C307" s="7">
        <v>45531</v>
      </c>
      <c r="D307" s="8" t="s">
        <v>21</v>
      </c>
      <c r="E307" s="8" t="s">
        <v>561</v>
      </c>
      <c r="F307" s="7" t="s">
        <v>562</v>
      </c>
      <c r="G307" s="7" t="s">
        <v>563</v>
      </c>
      <c r="H307" s="14" t="s">
        <v>26</v>
      </c>
      <c r="I307" s="14" t="s">
        <v>19</v>
      </c>
      <c r="J307" s="14" t="s">
        <v>163</v>
      </c>
      <c r="K307" s="54">
        <f t="shared" si="4"/>
        <v>46261</v>
      </c>
    </row>
    <row r="308" spans="1:11" ht="24.95" customHeight="1" x14ac:dyDescent="0.25">
      <c r="A308" s="41">
        <v>295</v>
      </c>
      <c r="B308" s="48">
        <v>5791</v>
      </c>
      <c r="C308" s="49">
        <v>45531</v>
      </c>
      <c r="D308" s="50" t="s">
        <v>564</v>
      </c>
      <c r="E308" s="50" t="s">
        <v>23</v>
      </c>
      <c r="F308" s="49" t="s">
        <v>42</v>
      </c>
      <c r="G308" s="49" t="s">
        <v>565</v>
      </c>
      <c r="H308" s="51" t="s">
        <v>26</v>
      </c>
      <c r="I308" s="51" t="s">
        <v>19</v>
      </c>
      <c r="J308" s="51" t="s">
        <v>163</v>
      </c>
      <c r="K308" s="57">
        <f t="shared" si="4"/>
        <v>46261</v>
      </c>
    </row>
    <row r="309" spans="1:11" ht="24.95" customHeight="1" x14ac:dyDescent="0.25">
      <c r="A309" s="41">
        <v>296</v>
      </c>
      <c r="B309" s="6">
        <v>5397</v>
      </c>
      <c r="C309" s="7">
        <v>45513</v>
      </c>
      <c r="D309" s="8" t="s">
        <v>506</v>
      </c>
      <c r="E309" s="8" t="s">
        <v>302</v>
      </c>
      <c r="F309" s="6">
        <v>171</v>
      </c>
      <c r="G309" s="7" t="s">
        <v>566</v>
      </c>
      <c r="H309" s="14" t="s">
        <v>304</v>
      </c>
      <c r="I309" s="14" t="s">
        <v>19</v>
      </c>
      <c r="J309" s="14" t="s">
        <v>163</v>
      </c>
      <c r="K309" s="54">
        <f t="shared" si="4"/>
        <v>46243</v>
      </c>
    </row>
    <row r="310" spans="1:11" ht="24.95" customHeight="1" x14ac:dyDescent="0.25">
      <c r="A310" s="41">
        <v>297</v>
      </c>
      <c r="B310" s="6">
        <v>5396</v>
      </c>
      <c r="C310" s="7">
        <v>45513</v>
      </c>
      <c r="D310" s="8" t="s">
        <v>68</v>
      </c>
      <c r="E310" s="8" t="s">
        <v>567</v>
      </c>
      <c r="F310" s="6">
        <v>9</v>
      </c>
      <c r="G310" s="7" t="s">
        <v>568</v>
      </c>
      <c r="H310" s="14" t="s">
        <v>304</v>
      </c>
      <c r="I310" s="14" t="s">
        <v>19</v>
      </c>
      <c r="J310" s="14" t="s">
        <v>163</v>
      </c>
      <c r="K310" s="54">
        <f t="shared" si="4"/>
        <v>46243</v>
      </c>
    </row>
    <row r="311" spans="1:11" ht="24.95" customHeight="1" x14ac:dyDescent="0.25">
      <c r="A311" s="41">
        <v>298</v>
      </c>
      <c r="B311" s="6">
        <v>5307</v>
      </c>
      <c r="C311" s="7">
        <v>45510</v>
      </c>
      <c r="D311" s="8" t="s">
        <v>569</v>
      </c>
      <c r="E311" s="8" t="s">
        <v>273</v>
      </c>
      <c r="F311" s="6">
        <v>2589</v>
      </c>
      <c r="G311" s="7" t="s">
        <v>570</v>
      </c>
      <c r="H311" s="14" t="s">
        <v>18</v>
      </c>
      <c r="I311" s="14" t="s">
        <v>19</v>
      </c>
      <c r="J311" s="14" t="s">
        <v>163</v>
      </c>
      <c r="K311" s="54">
        <f t="shared" si="4"/>
        <v>46240</v>
      </c>
    </row>
    <row r="312" spans="1:11" ht="24.95" customHeight="1" x14ac:dyDescent="0.25">
      <c r="A312" s="41">
        <v>299</v>
      </c>
      <c r="B312" s="6">
        <v>5305</v>
      </c>
      <c r="C312" s="7">
        <v>45510</v>
      </c>
      <c r="D312" s="8" t="s">
        <v>571</v>
      </c>
      <c r="E312" s="8" t="s">
        <v>273</v>
      </c>
      <c r="F312" s="6">
        <v>2589</v>
      </c>
      <c r="G312" s="7" t="s">
        <v>570</v>
      </c>
      <c r="H312" s="14" t="s">
        <v>18</v>
      </c>
      <c r="I312" s="14" t="s">
        <v>19</v>
      </c>
      <c r="J312" s="14" t="s">
        <v>163</v>
      </c>
      <c r="K312" s="54">
        <f t="shared" si="4"/>
        <v>46240</v>
      </c>
    </row>
    <row r="313" spans="1:11" ht="24.95" customHeight="1" x14ac:dyDescent="0.25">
      <c r="A313" s="41">
        <v>300</v>
      </c>
      <c r="B313" s="6">
        <v>5163</v>
      </c>
      <c r="C313" s="7">
        <v>45504</v>
      </c>
      <c r="D313" s="8" t="s">
        <v>329</v>
      </c>
      <c r="E313" s="8" t="s">
        <v>530</v>
      </c>
      <c r="F313" s="6">
        <v>4584</v>
      </c>
      <c r="G313" s="7" t="s">
        <v>572</v>
      </c>
      <c r="H313" s="14" t="s">
        <v>18</v>
      </c>
      <c r="I313" s="14" t="s">
        <v>19</v>
      </c>
      <c r="J313" s="14" t="s">
        <v>163</v>
      </c>
      <c r="K313" s="54">
        <f t="shared" si="4"/>
        <v>46234</v>
      </c>
    </row>
    <row r="314" spans="1:11" ht="24.95" customHeight="1" x14ac:dyDescent="0.25">
      <c r="A314" s="41">
        <v>301</v>
      </c>
      <c r="B314" s="6">
        <v>5162</v>
      </c>
      <c r="C314" s="7">
        <v>45504</v>
      </c>
      <c r="D314" s="8" t="s">
        <v>573</v>
      </c>
      <c r="E314" s="8" t="s">
        <v>574</v>
      </c>
      <c r="F314" s="6">
        <v>4584</v>
      </c>
      <c r="G314" s="7" t="s">
        <v>575</v>
      </c>
      <c r="H314" s="14" t="s">
        <v>18</v>
      </c>
      <c r="I314" s="14" t="s">
        <v>19</v>
      </c>
      <c r="J314" s="14" t="s">
        <v>163</v>
      </c>
      <c r="K314" s="54">
        <f t="shared" si="4"/>
        <v>46234</v>
      </c>
    </row>
    <row r="315" spans="1:11" ht="24.95" customHeight="1" x14ac:dyDescent="0.25">
      <c r="A315" s="41">
        <v>302</v>
      </c>
      <c r="B315" s="6">
        <v>4970</v>
      </c>
      <c r="C315" s="7">
        <v>45498</v>
      </c>
      <c r="D315" s="8" t="s">
        <v>576</v>
      </c>
      <c r="E315" s="8" t="s">
        <v>530</v>
      </c>
      <c r="F315" s="6">
        <v>4584</v>
      </c>
      <c r="G315" s="7" t="s">
        <v>572</v>
      </c>
      <c r="H315" s="14" t="s">
        <v>18</v>
      </c>
      <c r="I315" s="14" t="s">
        <v>19</v>
      </c>
      <c r="J315" s="14" t="s">
        <v>163</v>
      </c>
      <c r="K315" s="54">
        <f t="shared" si="4"/>
        <v>46228</v>
      </c>
    </row>
    <row r="316" spans="1:11" ht="24.95" customHeight="1" x14ac:dyDescent="0.25">
      <c r="A316" s="41">
        <v>303</v>
      </c>
      <c r="B316" s="6">
        <v>4871</v>
      </c>
      <c r="C316" s="7">
        <v>45492</v>
      </c>
      <c r="D316" s="8" t="s">
        <v>577</v>
      </c>
      <c r="E316" s="8" t="s">
        <v>16</v>
      </c>
      <c r="F316" s="6">
        <v>5309</v>
      </c>
      <c r="G316" s="7" t="s">
        <v>17</v>
      </c>
      <c r="H316" s="14" t="s">
        <v>18</v>
      </c>
      <c r="I316" s="14" t="s">
        <v>19</v>
      </c>
      <c r="J316" s="14" t="s">
        <v>163</v>
      </c>
      <c r="K316" s="54">
        <f t="shared" si="4"/>
        <v>46222</v>
      </c>
    </row>
    <row r="317" spans="1:11" ht="24.95" customHeight="1" x14ac:dyDescent="0.25">
      <c r="A317" s="41">
        <v>304</v>
      </c>
      <c r="B317" s="6">
        <v>4867</v>
      </c>
      <c r="C317" s="7">
        <v>45492</v>
      </c>
      <c r="D317" s="8" t="s">
        <v>578</v>
      </c>
      <c r="E317" s="8" t="s">
        <v>579</v>
      </c>
      <c r="F317" s="6" t="s">
        <v>278</v>
      </c>
      <c r="G317" s="7" t="s">
        <v>580</v>
      </c>
      <c r="H317" s="14" t="s">
        <v>26</v>
      </c>
      <c r="I317" s="14" t="s">
        <v>19</v>
      </c>
      <c r="J317" s="14" t="s">
        <v>163</v>
      </c>
      <c r="K317" s="54">
        <f t="shared" si="4"/>
        <v>46222</v>
      </c>
    </row>
    <row r="318" spans="1:11" ht="24.95" customHeight="1" x14ac:dyDescent="0.25">
      <c r="A318" s="41">
        <v>305</v>
      </c>
      <c r="B318" s="6">
        <v>4351</v>
      </c>
      <c r="C318" s="7">
        <v>45474</v>
      </c>
      <c r="D318" s="8" t="s">
        <v>581</v>
      </c>
      <c r="E318" s="8" t="s">
        <v>579</v>
      </c>
      <c r="F318" s="7" t="s">
        <v>278</v>
      </c>
      <c r="G318" s="7" t="s">
        <v>580</v>
      </c>
      <c r="H318" s="14" t="s">
        <v>26</v>
      </c>
      <c r="I318" s="14" t="s">
        <v>19</v>
      </c>
      <c r="J318" s="14" t="s">
        <v>163</v>
      </c>
      <c r="K318" s="54">
        <f t="shared" si="4"/>
        <v>46204</v>
      </c>
    </row>
    <row r="319" spans="1:11" ht="24.95" customHeight="1" x14ac:dyDescent="0.25">
      <c r="A319" s="41">
        <v>306</v>
      </c>
      <c r="B319" s="6">
        <v>4253</v>
      </c>
      <c r="C319" s="7">
        <v>45469</v>
      </c>
      <c r="D319" s="8" t="s">
        <v>52</v>
      </c>
      <c r="E319" s="8" t="s">
        <v>582</v>
      </c>
      <c r="F319" s="6">
        <v>1315</v>
      </c>
      <c r="G319" s="7" t="s">
        <v>583</v>
      </c>
      <c r="H319" s="14" t="s">
        <v>18</v>
      </c>
      <c r="I319" s="14" t="s">
        <v>19</v>
      </c>
      <c r="J319" s="14" t="s">
        <v>163</v>
      </c>
      <c r="K319" s="54">
        <f t="shared" si="4"/>
        <v>46199</v>
      </c>
    </row>
    <row r="320" spans="1:11" ht="24.95" customHeight="1" x14ac:dyDescent="0.25">
      <c r="A320" s="41">
        <v>307</v>
      </c>
      <c r="B320" s="6">
        <v>4249</v>
      </c>
      <c r="C320" s="7">
        <v>45469</v>
      </c>
      <c r="D320" s="8" t="s">
        <v>213</v>
      </c>
      <c r="E320" s="8" t="s">
        <v>582</v>
      </c>
      <c r="F320" s="6">
        <v>1315</v>
      </c>
      <c r="G320" s="7" t="s">
        <v>583</v>
      </c>
      <c r="H320" s="14" t="s">
        <v>18</v>
      </c>
      <c r="I320" s="14" t="s">
        <v>19</v>
      </c>
      <c r="J320" s="14" t="s">
        <v>163</v>
      </c>
      <c r="K320" s="54">
        <f t="shared" si="4"/>
        <v>46199</v>
      </c>
    </row>
    <row r="321" spans="1:11" ht="24.95" customHeight="1" x14ac:dyDescent="0.25">
      <c r="A321" s="41">
        <v>308</v>
      </c>
      <c r="B321" s="6">
        <v>4221</v>
      </c>
      <c r="C321" s="7">
        <v>45469</v>
      </c>
      <c r="D321" s="8" t="s">
        <v>35</v>
      </c>
      <c r="E321" s="8" t="s">
        <v>92</v>
      </c>
      <c r="F321" s="7" t="s">
        <v>93</v>
      </c>
      <c r="G321" s="7" t="s">
        <v>584</v>
      </c>
      <c r="H321" s="14" t="s">
        <v>26</v>
      </c>
      <c r="I321" s="14" t="s">
        <v>19</v>
      </c>
      <c r="J321" s="14" t="s">
        <v>163</v>
      </c>
      <c r="K321" s="54">
        <f t="shared" si="4"/>
        <v>46199</v>
      </c>
    </row>
    <row r="322" spans="1:11" ht="24.95" customHeight="1" x14ac:dyDescent="0.25">
      <c r="A322" s="41">
        <v>309</v>
      </c>
      <c r="B322" s="6">
        <v>4152</v>
      </c>
      <c r="C322" s="7">
        <v>45464</v>
      </c>
      <c r="D322" s="8" t="s">
        <v>585</v>
      </c>
      <c r="E322" s="8" t="s">
        <v>92</v>
      </c>
      <c r="F322" s="7" t="s">
        <v>93</v>
      </c>
      <c r="G322" s="7" t="s">
        <v>586</v>
      </c>
      <c r="H322" s="14" t="s">
        <v>26</v>
      </c>
      <c r="I322" s="14" t="s">
        <v>19</v>
      </c>
      <c r="J322" s="14" t="s">
        <v>163</v>
      </c>
      <c r="K322" s="54">
        <f t="shared" si="4"/>
        <v>46194</v>
      </c>
    </row>
    <row r="323" spans="1:11" ht="24.95" customHeight="1" x14ac:dyDescent="0.25">
      <c r="A323" s="41">
        <v>310</v>
      </c>
      <c r="B323" s="6">
        <v>4137</v>
      </c>
      <c r="C323" s="7">
        <v>45464</v>
      </c>
      <c r="D323" s="8" t="s">
        <v>59</v>
      </c>
      <c r="E323" s="8" t="s">
        <v>175</v>
      </c>
      <c r="F323" s="7" t="s">
        <v>587</v>
      </c>
      <c r="G323" s="7" t="s">
        <v>588</v>
      </c>
      <c r="H323" s="14" t="s">
        <v>26</v>
      </c>
      <c r="I323" s="14" t="s">
        <v>19</v>
      </c>
      <c r="J323" s="14" t="s">
        <v>163</v>
      </c>
      <c r="K323" s="54">
        <f t="shared" si="4"/>
        <v>46194</v>
      </c>
    </row>
    <row r="324" spans="1:11" ht="24.95" customHeight="1" x14ac:dyDescent="0.25">
      <c r="A324" s="41">
        <v>311</v>
      </c>
      <c r="B324" s="6">
        <v>4136</v>
      </c>
      <c r="C324" s="7">
        <v>45464</v>
      </c>
      <c r="D324" s="8" t="s">
        <v>52</v>
      </c>
      <c r="E324" s="8" t="s">
        <v>175</v>
      </c>
      <c r="F324" s="7" t="s">
        <v>587</v>
      </c>
      <c r="G324" s="7" t="s">
        <v>588</v>
      </c>
      <c r="H324" s="14" t="s">
        <v>26</v>
      </c>
      <c r="I324" s="14" t="s">
        <v>19</v>
      </c>
      <c r="J324" s="14" t="s">
        <v>163</v>
      </c>
      <c r="K324" s="54">
        <f t="shared" si="4"/>
        <v>46194</v>
      </c>
    </row>
    <row r="325" spans="1:11" ht="24.95" customHeight="1" x14ac:dyDescent="0.25">
      <c r="A325" s="41">
        <v>312</v>
      </c>
      <c r="B325" s="6">
        <v>4075</v>
      </c>
      <c r="C325" s="7">
        <v>45461</v>
      </c>
      <c r="D325" s="8" t="s">
        <v>53</v>
      </c>
      <c r="E325" s="8" t="s">
        <v>92</v>
      </c>
      <c r="F325" s="7" t="s">
        <v>93</v>
      </c>
      <c r="G325" s="7" t="s">
        <v>589</v>
      </c>
      <c r="H325" s="14" t="s">
        <v>26</v>
      </c>
      <c r="I325" s="14" t="s">
        <v>19</v>
      </c>
      <c r="J325" s="14" t="s">
        <v>163</v>
      </c>
      <c r="K325" s="54">
        <f t="shared" si="4"/>
        <v>46191</v>
      </c>
    </row>
    <row r="326" spans="1:11" ht="24.95" customHeight="1" x14ac:dyDescent="0.25">
      <c r="A326" s="41">
        <v>313</v>
      </c>
      <c r="B326" s="6">
        <v>4062</v>
      </c>
      <c r="C326" s="7">
        <v>45461</v>
      </c>
      <c r="D326" s="8" t="s">
        <v>34</v>
      </c>
      <c r="E326" s="8" t="s">
        <v>92</v>
      </c>
      <c r="F326" s="7" t="s">
        <v>93</v>
      </c>
      <c r="G326" s="7" t="s">
        <v>589</v>
      </c>
      <c r="H326" s="14" t="s">
        <v>26</v>
      </c>
      <c r="I326" s="14" t="s">
        <v>19</v>
      </c>
      <c r="J326" s="14" t="s">
        <v>163</v>
      </c>
      <c r="K326" s="54">
        <f t="shared" si="4"/>
        <v>46191</v>
      </c>
    </row>
    <row r="327" spans="1:11" ht="24.95" customHeight="1" x14ac:dyDescent="0.25">
      <c r="A327" s="41">
        <v>314</v>
      </c>
      <c r="B327" s="6">
        <v>4059</v>
      </c>
      <c r="C327" s="7">
        <v>45460</v>
      </c>
      <c r="D327" s="8" t="s">
        <v>590</v>
      </c>
      <c r="E327" s="8" t="s">
        <v>582</v>
      </c>
      <c r="F327" s="6">
        <v>1315</v>
      </c>
      <c r="G327" s="7" t="s">
        <v>583</v>
      </c>
      <c r="H327" s="14" t="s">
        <v>18</v>
      </c>
      <c r="I327" s="14" t="s">
        <v>19</v>
      </c>
      <c r="J327" s="14" t="s">
        <v>163</v>
      </c>
      <c r="K327" s="54">
        <f t="shared" si="4"/>
        <v>46190</v>
      </c>
    </row>
    <row r="328" spans="1:11" ht="24.95" customHeight="1" x14ac:dyDescent="0.25">
      <c r="A328" s="41">
        <v>315</v>
      </c>
      <c r="B328" s="6">
        <v>4045</v>
      </c>
      <c r="C328" s="7">
        <v>45460</v>
      </c>
      <c r="D328" s="8" t="s">
        <v>515</v>
      </c>
      <c r="E328" s="8" t="s">
        <v>92</v>
      </c>
      <c r="F328" s="7" t="s">
        <v>93</v>
      </c>
      <c r="G328" s="7" t="s">
        <v>589</v>
      </c>
      <c r="H328" s="14" t="s">
        <v>26</v>
      </c>
      <c r="I328" s="14" t="s">
        <v>19</v>
      </c>
      <c r="J328" s="14" t="s">
        <v>163</v>
      </c>
      <c r="K328" s="54">
        <f t="shared" si="4"/>
        <v>46190</v>
      </c>
    </row>
    <row r="329" spans="1:11" ht="24.95" customHeight="1" x14ac:dyDescent="0.25">
      <c r="A329" s="41">
        <v>316</v>
      </c>
      <c r="B329" s="6">
        <v>3812</v>
      </c>
      <c r="C329" s="7">
        <v>45448</v>
      </c>
      <c r="D329" s="8" t="s">
        <v>591</v>
      </c>
      <c r="E329" s="8" t="s">
        <v>23</v>
      </c>
      <c r="F329" s="7" t="s">
        <v>36</v>
      </c>
      <c r="G329" s="7" t="s">
        <v>592</v>
      </c>
      <c r="H329" s="14" t="s">
        <v>26</v>
      </c>
      <c r="I329" s="14" t="s">
        <v>19</v>
      </c>
      <c r="J329" s="14" t="s">
        <v>163</v>
      </c>
      <c r="K329" s="54">
        <f t="shared" si="4"/>
        <v>46178</v>
      </c>
    </row>
    <row r="330" spans="1:11" ht="24.95" customHeight="1" x14ac:dyDescent="0.25">
      <c r="A330" s="41">
        <v>317</v>
      </c>
      <c r="B330" s="6">
        <v>3712</v>
      </c>
      <c r="C330" s="7">
        <v>45444</v>
      </c>
      <c r="D330" s="8" t="s">
        <v>593</v>
      </c>
      <c r="E330" s="8" t="s">
        <v>23</v>
      </c>
      <c r="F330" s="7" t="s">
        <v>79</v>
      </c>
      <c r="G330" s="7" t="s">
        <v>594</v>
      </c>
      <c r="H330" s="14" t="s">
        <v>26</v>
      </c>
      <c r="I330" s="14" t="s">
        <v>19</v>
      </c>
      <c r="J330" s="14" t="s">
        <v>163</v>
      </c>
      <c r="K330" s="54">
        <f t="shared" si="4"/>
        <v>46174</v>
      </c>
    </row>
    <row r="331" spans="1:11" ht="24.95" customHeight="1" x14ac:dyDescent="0.25">
      <c r="A331" s="41">
        <v>318</v>
      </c>
      <c r="B331" s="6">
        <v>3707</v>
      </c>
      <c r="C331" s="7">
        <v>45444</v>
      </c>
      <c r="D331" s="8" t="s">
        <v>59</v>
      </c>
      <c r="E331" s="8" t="s">
        <v>23</v>
      </c>
      <c r="F331" s="7" t="s">
        <v>79</v>
      </c>
      <c r="G331" s="7" t="s">
        <v>594</v>
      </c>
      <c r="H331" s="14" t="s">
        <v>26</v>
      </c>
      <c r="I331" s="14" t="s">
        <v>19</v>
      </c>
      <c r="J331" s="14" t="s">
        <v>163</v>
      </c>
      <c r="K331" s="54">
        <f t="shared" si="4"/>
        <v>46174</v>
      </c>
    </row>
    <row r="332" spans="1:11" ht="24.95" customHeight="1" x14ac:dyDescent="0.25">
      <c r="A332" s="41">
        <v>319</v>
      </c>
      <c r="B332" s="6">
        <v>3706</v>
      </c>
      <c r="C332" s="7">
        <v>45444</v>
      </c>
      <c r="D332" s="8" t="s">
        <v>52</v>
      </c>
      <c r="E332" s="8" t="s">
        <v>23</v>
      </c>
      <c r="F332" s="7" t="s">
        <v>79</v>
      </c>
      <c r="G332" s="7" t="s">
        <v>594</v>
      </c>
      <c r="H332" s="14" t="s">
        <v>26</v>
      </c>
      <c r="I332" s="14" t="s">
        <v>19</v>
      </c>
      <c r="J332" s="14" t="s">
        <v>163</v>
      </c>
      <c r="K332" s="54">
        <f t="shared" si="4"/>
        <v>46174</v>
      </c>
    </row>
    <row r="333" spans="1:11" ht="24.95" customHeight="1" x14ac:dyDescent="0.25">
      <c r="A333" s="41">
        <v>320</v>
      </c>
      <c r="B333" s="6">
        <v>3089</v>
      </c>
      <c r="C333" s="7">
        <v>45422</v>
      </c>
      <c r="D333" s="8" t="s">
        <v>595</v>
      </c>
      <c r="E333" s="8" t="s">
        <v>561</v>
      </c>
      <c r="F333" s="7" t="s">
        <v>562</v>
      </c>
      <c r="G333" s="7" t="s">
        <v>563</v>
      </c>
      <c r="H333" s="14" t="s">
        <v>26</v>
      </c>
      <c r="I333" s="14" t="s">
        <v>19</v>
      </c>
      <c r="J333" s="14" t="s">
        <v>163</v>
      </c>
      <c r="K333" s="54">
        <f t="shared" si="4"/>
        <v>46152</v>
      </c>
    </row>
    <row r="334" spans="1:11" ht="24.95" customHeight="1" x14ac:dyDescent="0.25">
      <c r="A334" s="41">
        <v>321</v>
      </c>
      <c r="B334" s="6">
        <v>3087</v>
      </c>
      <c r="C334" s="7">
        <v>45422</v>
      </c>
      <c r="D334" s="8" t="s">
        <v>53</v>
      </c>
      <c r="E334" s="8" t="s">
        <v>561</v>
      </c>
      <c r="F334" s="7" t="s">
        <v>562</v>
      </c>
      <c r="G334" s="7" t="s">
        <v>563</v>
      </c>
      <c r="H334" s="14" t="s">
        <v>26</v>
      </c>
      <c r="I334" s="14" t="s">
        <v>19</v>
      </c>
      <c r="J334" s="14" t="s">
        <v>163</v>
      </c>
      <c r="K334" s="54">
        <f t="shared" si="4"/>
        <v>46152</v>
      </c>
    </row>
    <row r="335" spans="1:11" ht="24.95" customHeight="1" x14ac:dyDescent="0.25">
      <c r="A335" s="41">
        <v>322</v>
      </c>
      <c r="B335" s="6">
        <v>3084</v>
      </c>
      <c r="C335" s="7">
        <v>45422</v>
      </c>
      <c r="D335" s="8" t="s">
        <v>596</v>
      </c>
      <c r="E335" s="8" t="s">
        <v>561</v>
      </c>
      <c r="F335" s="7" t="s">
        <v>562</v>
      </c>
      <c r="G335" s="7" t="s">
        <v>563</v>
      </c>
      <c r="H335" s="14" t="s">
        <v>26</v>
      </c>
      <c r="I335" s="14" t="s">
        <v>19</v>
      </c>
      <c r="J335" s="14" t="s">
        <v>163</v>
      </c>
      <c r="K335" s="54">
        <f t="shared" si="4"/>
        <v>46152</v>
      </c>
    </row>
    <row r="336" spans="1:11" ht="24.95" customHeight="1" x14ac:dyDescent="0.25">
      <c r="A336" s="41">
        <v>323</v>
      </c>
      <c r="B336" s="6">
        <v>2975</v>
      </c>
      <c r="C336" s="7">
        <v>45419</v>
      </c>
      <c r="D336" s="8" t="s">
        <v>413</v>
      </c>
      <c r="E336" s="8" t="s">
        <v>175</v>
      </c>
      <c r="F336" s="7" t="s">
        <v>597</v>
      </c>
      <c r="G336" s="7" t="s">
        <v>598</v>
      </c>
      <c r="H336" s="14" t="s">
        <v>26</v>
      </c>
      <c r="I336" s="14" t="s">
        <v>19</v>
      </c>
      <c r="J336" s="14" t="s">
        <v>163</v>
      </c>
      <c r="K336" s="54">
        <f t="shared" si="4"/>
        <v>46149</v>
      </c>
    </row>
    <row r="337" spans="1:11" ht="24.95" customHeight="1" x14ac:dyDescent="0.25">
      <c r="A337" s="41">
        <v>324</v>
      </c>
      <c r="B337" s="6">
        <v>1711</v>
      </c>
      <c r="C337" s="7">
        <v>45363</v>
      </c>
      <c r="D337" s="8" t="s">
        <v>599</v>
      </c>
      <c r="E337" s="8" t="s">
        <v>600</v>
      </c>
      <c r="F337" s="7" t="s">
        <v>42</v>
      </c>
      <c r="G337" s="7" t="s">
        <v>601</v>
      </c>
      <c r="H337" s="14" t="s">
        <v>26</v>
      </c>
      <c r="I337" s="14" t="s">
        <v>19</v>
      </c>
      <c r="J337" s="14" t="s">
        <v>163</v>
      </c>
      <c r="K337" s="54">
        <f t="shared" si="4"/>
        <v>46093</v>
      </c>
    </row>
    <row r="338" spans="1:11" ht="24.95" customHeight="1" x14ac:dyDescent="0.25">
      <c r="A338" s="41">
        <v>325</v>
      </c>
      <c r="B338" s="6">
        <v>1645</v>
      </c>
      <c r="C338" s="7">
        <v>45360</v>
      </c>
      <c r="D338" s="8" t="s">
        <v>288</v>
      </c>
      <c r="E338" s="8" t="s">
        <v>600</v>
      </c>
      <c r="F338" s="7" t="s">
        <v>42</v>
      </c>
      <c r="G338" s="7" t="s">
        <v>601</v>
      </c>
      <c r="H338" s="14" t="s">
        <v>26</v>
      </c>
      <c r="I338" s="14" t="s">
        <v>19</v>
      </c>
      <c r="J338" s="14" t="s">
        <v>163</v>
      </c>
      <c r="K338" s="54">
        <f t="shared" si="4"/>
        <v>46090</v>
      </c>
    </row>
    <row r="339" spans="1:11" ht="24.95" customHeight="1" x14ac:dyDescent="0.25">
      <c r="A339" s="41">
        <v>326</v>
      </c>
      <c r="B339" s="6">
        <v>1644</v>
      </c>
      <c r="C339" s="7">
        <v>45360</v>
      </c>
      <c r="D339" s="8" t="s">
        <v>602</v>
      </c>
      <c r="E339" s="8" t="s">
        <v>600</v>
      </c>
      <c r="F339" s="7" t="s">
        <v>178</v>
      </c>
      <c r="G339" s="7" t="s">
        <v>603</v>
      </c>
      <c r="H339" s="14" t="s">
        <v>26</v>
      </c>
      <c r="I339" s="14" t="s">
        <v>19</v>
      </c>
      <c r="J339" s="14" t="s">
        <v>163</v>
      </c>
      <c r="K339" s="54">
        <f t="shared" si="4"/>
        <v>46090</v>
      </c>
    </row>
    <row r="340" spans="1:11" ht="24.95" customHeight="1" x14ac:dyDescent="0.25">
      <c r="A340" s="41">
        <v>327</v>
      </c>
      <c r="B340" s="9">
        <v>6177</v>
      </c>
      <c r="C340" s="10">
        <v>45202</v>
      </c>
      <c r="D340" s="11" t="s">
        <v>604</v>
      </c>
      <c r="E340" s="11" t="s">
        <v>169</v>
      </c>
      <c r="F340" s="9">
        <v>3811</v>
      </c>
      <c r="G340" s="10" t="s">
        <v>605</v>
      </c>
      <c r="H340" s="33" t="s">
        <v>18</v>
      </c>
      <c r="I340" s="33" t="s">
        <v>19</v>
      </c>
      <c r="J340" s="33" t="s">
        <v>163</v>
      </c>
      <c r="K340" s="54">
        <f t="shared" si="4"/>
        <v>45933</v>
      </c>
    </row>
    <row r="341" spans="1:11" ht="24.95" customHeight="1" x14ac:dyDescent="0.25">
      <c r="A341" s="41">
        <v>328</v>
      </c>
      <c r="B341" s="9">
        <v>6173</v>
      </c>
      <c r="C341" s="10">
        <v>45202</v>
      </c>
      <c r="D341" s="11" t="s">
        <v>606</v>
      </c>
      <c r="E341" s="11" t="s">
        <v>169</v>
      </c>
      <c r="F341" s="9">
        <v>3811</v>
      </c>
      <c r="G341" s="10" t="s">
        <v>605</v>
      </c>
      <c r="H341" s="33" t="s">
        <v>18</v>
      </c>
      <c r="I341" s="33" t="s">
        <v>19</v>
      </c>
      <c r="J341" s="33" t="s">
        <v>163</v>
      </c>
      <c r="K341" s="54">
        <f t="shared" si="4"/>
        <v>45933</v>
      </c>
    </row>
    <row r="342" spans="1:11" ht="24.95" customHeight="1" x14ac:dyDescent="0.25">
      <c r="A342" s="41">
        <v>329</v>
      </c>
      <c r="B342" s="9">
        <v>6168</v>
      </c>
      <c r="C342" s="10">
        <v>45202</v>
      </c>
      <c r="D342" s="11" t="s">
        <v>329</v>
      </c>
      <c r="E342" s="11" t="s">
        <v>169</v>
      </c>
      <c r="F342" s="9">
        <v>3811</v>
      </c>
      <c r="G342" s="10" t="s">
        <v>605</v>
      </c>
      <c r="H342" s="33" t="s">
        <v>18</v>
      </c>
      <c r="I342" s="33" t="s">
        <v>19</v>
      </c>
      <c r="J342" s="33" t="s">
        <v>163</v>
      </c>
      <c r="K342" s="54">
        <f t="shared" si="4"/>
        <v>45933</v>
      </c>
    </row>
    <row r="343" spans="1:11" ht="24.95" customHeight="1" x14ac:dyDescent="0.25">
      <c r="A343" s="41">
        <v>330</v>
      </c>
      <c r="B343" s="9">
        <v>6151</v>
      </c>
      <c r="C343" s="10">
        <v>45201</v>
      </c>
      <c r="D343" s="11" t="s">
        <v>607</v>
      </c>
      <c r="E343" s="11" t="s">
        <v>169</v>
      </c>
      <c r="F343" s="9">
        <v>3811</v>
      </c>
      <c r="G343" s="10" t="s">
        <v>605</v>
      </c>
      <c r="H343" s="33" t="s">
        <v>18</v>
      </c>
      <c r="I343" s="33" t="s">
        <v>19</v>
      </c>
      <c r="J343" s="33" t="s">
        <v>163</v>
      </c>
      <c r="K343" s="54">
        <f t="shared" si="4"/>
        <v>45932</v>
      </c>
    </row>
    <row r="344" spans="1:11" ht="24.95" customHeight="1" x14ac:dyDescent="0.25">
      <c r="A344" s="41">
        <v>331</v>
      </c>
      <c r="B344" s="9">
        <v>3845</v>
      </c>
      <c r="C344" s="10">
        <v>45096</v>
      </c>
      <c r="D344" s="11" t="s">
        <v>608</v>
      </c>
      <c r="E344" s="11" t="s">
        <v>609</v>
      </c>
      <c r="F344" s="12">
        <v>2589</v>
      </c>
      <c r="G344" s="10" t="s">
        <v>610</v>
      </c>
      <c r="H344" s="33" t="s">
        <v>18</v>
      </c>
      <c r="I344" s="33" t="s">
        <v>19</v>
      </c>
      <c r="J344" s="33" t="s">
        <v>163</v>
      </c>
      <c r="K344" s="54">
        <f t="shared" si="4"/>
        <v>45827</v>
      </c>
    </row>
    <row r="345" spans="1:11" ht="24.95" customHeight="1" x14ac:dyDescent="0.25">
      <c r="A345" s="41">
        <v>332</v>
      </c>
      <c r="B345" s="19">
        <v>2616</v>
      </c>
      <c r="C345" s="20">
        <v>45050</v>
      </c>
      <c r="D345" s="21" t="s">
        <v>611</v>
      </c>
      <c r="E345" s="21" t="s">
        <v>612</v>
      </c>
      <c r="F345" s="19">
        <v>1310</v>
      </c>
      <c r="G345" s="20" t="s">
        <v>613</v>
      </c>
      <c r="H345" s="34" t="s">
        <v>18</v>
      </c>
      <c r="I345" s="34" t="s">
        <v>19</v>
      </c>
      <c r="J345" s="34" t="s">
        <v>163</v>
      </c>
      <c r="K345" s="42"/>
    </row>
    <row r="346" spans="1:11" ht="24.95" customHeight="1" x14ac:dyDescent="0.25">
      <c r="A346" s="41">
        <v>333</v>
      </c>
      <c r="B346" s="19">
        <v>1206</v>
      </c>
      <c r="C346" s="20">
        <v>44979</v>
      </c>
      <c r="D346" s="21" t="s">
        <v>122</v>
      </c>
      <c r="E346" s="21" t="s">
        <v>614</v>
      </c>
      <c r="F346" s="20" t="s">
        <v>615</v>
      </c>
      <c r="G346" s="20" t="s">
        <v>616</v>
      </c>
      <c r="H346" s="34" t="s">
        <v>26</v>
      </c>
      <c r="I346" s="34" t="s">
        <v>19</v>
      </c>
      <c r="J346" s="34" t="s">
        <v>163</v>
      </c>
      <c r="K346" s="42"/>
    </row>
    <row r="347" spans="1:11" ht="24.95" customHeight="1" x14ac:dyDescent="0.25">
      <c r="A347" s="41">
        <v>334</v>
      </c>
      <c r="B347" s="22">
        <v>1033</v>
      </c>
      <c r="C347" s="23">
        <v>44970</v>
      </c>
      <c r="D347" s="24" t="s">
        <v>617</v>
      </c>
      <c r="E347" s="25" t="s">
        <v>618</v>
      </c>
      <c r="F347" s="22" t="s">
        <v>619</v>
      </c>
      <c r="G347" s="22" t="s">
        <v>620</v>
      </c>
      <c r="H347" s="30" t="s">
        <v>26</v>
      </c>
      <c r="I347" s="30" t="s">
        <v>19</v>
      </c>
      <c r="J347" s="30" t="s">
        <v>163</v>
      </c>
      <c r="K347" s="42"/>
    </row>
    <row r="348" spans="1:11" ht="24.95" customHeight="1" x14ac:dyDescent="0.25">
      <c r="A348" s="41">
        <v>335</v>
      </c>
      <c r="B348" s="22">
        <v>1033</v>
      </c>
      <c r="C348" s="23">
        <v>44970</v>
      </c>
      <c r="D348" s="24" t="s">
        <v>621</v>
      </c>
      <c r="E348" s="25" t="s">
        <v>618</v>
      </c>
      <c r="F348" s="22" t="s">
        <v>619</v>
      </c>
      <c r="G348" s="22" t="s">
        <v>620</v>
      </c>
      <c r="H348" s="30" t="s">
        <v>26</v>
      </c>
      <c r="I348" s="30" t="s">
        <v>19</v>
      </c>
      <c r="J348" s="30" t="s">
        <v>163</v>
      </c>
      <c r="K348" s="42"/>
    </row>
    <row r="349" spans="1:11" ht="24.95" customHeight="1" x14ac:dyDescent="0.25">
      <c r="A349" s="41">
        <v>336</v>
      </c>
      <c r="B349" s="22">
        <v>1033</v>
      </c>
      <c r="C349" s="23">
        <v>44970</v>
      </c>
      <c r="D349" s="24" t="s">
        <v>53</v>
      </c>
      <c r="E349" s="25" t="s">
        <v>618</v>
      </c>
      <c r="F349" s="22" t="s">
        <v>619</v>
      </c>
      <c r="G349" s="22" t="s">
        <v>620</v>
      </c>
      <c r="H349" s="30" t="s">
        <v>26</v>
      </c>
      <c r="I349" s="30" t="s">
        <v>19</v>
      </c>
      <c r="J349" s="30" t="s">
        <v>163</v>
      </c>
      <c r="K349" s="42"/>
    </row>
    <row r="350" spans="1:11" ht="24.95" customHeight="1" x14ac:dyDescent="0.25">
      <c r="A350" s="41">
        <v>337</v>
      </c>
      <c r="B350" s="26">
        <v>1032</v>
      </c>
      <c r="C350" s="23">
        <v>44970</v>
      </c>
      <c r="D350" s="27" t="s">
        <v>411</v>
      </c>
      <c r="E350" s="25" t="s">
        <v>618</v>
      </c>
      <c r="F350" s="22" t="s">
        <v>622</v>
      </c>
      <c r="G350" s="22" t="s">
        <v>623</v>
      </c>
      <c r="H350" s="30" t="s">
        <v>26</v>
      </c>
      <c r="I350" s="30" t="s">
        <v>19</v>
      </c>
      <c r="J350" s="30" t="s">
        <v>163</v>
      </c>
      <c r="K350" s="42"/>
    </row>
    <row r="351" spans="1:11" ht="24.95" customHeight="1" x14ac:dyDescent="0.25">
      <c r="A351" s="41">
        <v>338</v>
      </c>
      <c r="B351" s="26">
        <v>1032</v>
      </c>
      <c r="C351" s="23">
        <v>44970</v>
      </c>
      <c r="D351" s="27" t="s">
        <v>624</v>
      </c>
      <c r="E351" s="25" t="s">
        <v>618</v>
      </c>
      <c r="F351" s="22" t="s">
        <v>622</v>
      </c>
      <c r="G351" s="22" t="s">
        <v>623</v>
      </c>
      <c r="H351" s="30" t="s">
        <v>26</v>
      </c>
      <c r="I351" s="30" t="s">
        <v>19</v>
      </c>
      <c r="J351" s="30" t="s">
        <v>163</v>
      </c>
      <c r="K351" s="42"/>
    </row>
    <row r="352" spans="1:11" ht="24.95" customHeight="1" x14ac:dyDescent="0.25">
      <c r="A352" s="41">
        <v>339</v>
      </c>
      <c r="B352" s="26">
        <v>7744</v>
      </c>
      <c r="C352" s="63">
        <v>44145</v>
      </c>
      <c r="D352" s="28" t="s">
        <v>625</v>
      </c>
      <c r="E352" s="28" t="s">
        <v>574</v>
      </c>
      <c r="F352" s="26">
        <v>3571</v>
      </c>
      <c r="G352" s="26" t="s">
        <v>626</v>
      </c>
      <c r="H352" s="30" t="s">
        <v>18</v>
      </c>
      <c r="I352" s="30" t="s">
        <v>19</v>
      </c>
      <c r="J352" s="30" t="s">
        <v>163</v>
      </c>
      <c r="K352" s="42"/>
    </row>
    <row r="353" spans="1:11" ht="24.95" customHeight="1" x14ac:dyDescent="0.25">
      <c r="A353" s="41">
        <v>340</v>
      </c>
      <c r="B353" s="26">
        <v>2791</v>
      </c>
      <c r="C353" s="63">
        <v>43942</v>
      </c>
      <c r="D353" s="28" t="s">
        <v>396</v>
      </c>
      <c r="E353" s="28" t="s">
        <v>344</v>
      </c>
      <c r="F353" s="26" t="s">
        <v>314</v>
      </c>
      <c r="G353" s="26" t="s">
        <v>627</v>
      </c>
      <c r="H353" s="30" t="s">
        <v>26</v>
      </c>
      <c r="I353" s="30" t="s">
        <v>19</v>
      </c>
      <c r="J353" s="30" t="s">
        <v>163</v>
      </c>
      <c r="K353" s="42"/>
    </row>
    <row r="354" spans="1:11" ht="24.95" customHeight="1" x14ac:dyDescent="0.25">
      <c r="A354" s="41">
        <v>341</v>
      </c>
      <c r="B354" s="26">
        <v>9170</v>
      </c>
      <c r="C354" s="20">
        <v>43794</v>
      </c>
      <c r="D354" s="28" t="s">
        <v>591</v>
      </c>
      <c r="E354" s="28" t="s">
        <v>490</v>
      </c>
      <c r="F354" s="26" t="s">
        <v>267</v>
      </c>
      <c r="G354" s="26" t="s">
        <v>492</v>
      </c>
      <c r="H354" s="30" t="s">
        <v>26</v>
      </c>
      <c r="I354" s="30" t="s">
        <v>19</v>
      </c>
      <c r="J354" s="30" t="s">
        <v>163</v>
      </c>
      <c r="K354" s="42"/>
    </row>
    <row r="355" spans="1:11" ht="24.95" customHeight="1" x14ac:dyDescent="0.25">
      <c r="A355" s="41">
        <v>342</v>
      </c>
      <c r="B355" s="26">
        <v>9170</v>
      </c>
      <c r="C355" s="20">
        <v>43794</v>
      </c>
      <c r="D355" s="28" t="s">
        <v>113</v>
      </c>
      <c r="E355" s="28" t="s">
        <v>490</v>
      </c>
      <c r="F355" s="26" t="s">
        <v>267</v>
      </c>
      <c r="G355" s="26" t="s">
        <v>492</v>
      </c>
      <c r="H355" s="30" t="s">
        <v>26</v>
      </c>
      <c r="I355" s="30" t="s">
        <v>19</v>
      </c>
      <c r="J355" s="30" t="s">
        <v>163</v>
      </c>
      <c r="K355" s="42"/>
    </row>
    <row r="356" spans="1:11" ht="24.95" customHeight="1" x14ac:dyDescent="0.25">
      <c r="A356" s="41">
        <v>343</v>
      </c>
      <c r="B356" s="26">
        <v>2827</v>
      </c>
      <c r="C356" s="20">
        <v>43572</v>
      </c>
      <c r="D356" s="28" t="s">
        <v>90</v>
      </c>
      <c r="E356" s="28" t="s">
        <v>628</v>
      </c>
      <c r="F356" s="26" t="s">
        <v>400</v>
      </c>
      <c r="G356" s="29" t="s">
        <v>629</v>
      </c>
      <c r="H356" s="30" t="s">
        <v>26</v>
      </c>
      <c r="I356" s="30" t="s">
        <v>19</v>
      </c>
      <c r="J356" s="30" t="s">
        <v>163</v>
      </c>
      <c r="K356" s="42"/>
    </row>
    <row r="357" spans="1:11" ht="24.95" customHeight="1" x14ac:dyDescent="0.25">
      <c r="A357" s="41">
        <v>344</v>
      </c>
      <c r="B357" s="26">
        <v>2827</v>
      </c>
      <c r="C357" s="20">
        <v>43572</v>
      </c>
      <c r="D357" s="28" t="s">
        <v>534</v>
      </c>
      <c r="E357" s="28" t="s">
        <v>628</v>
      </c>
      <c r="F357" s="26" t="s">
        <v>400</v>
      </c>
      <c r="G357" s="29" t="s">
        <v>629</v>
      </c>
      <c r="H357" s="30" t="s">
        <v>26</v>
      </c>
      <c r="I357" s="30" t="s">
        <v>19</v>
      </c>
      <c r="J357" s="30" t="s">
        <v>163</v>
      </c>
      <c r="K357" s="42"/>
    </row>
    <row r="358" spans="1:11" ht="24.95" customHeight="1" x14ac:dyDescent="0.25">
      <c r="A358" s="41">
        <v>345</v>
      </c>
      <c r="B358" s="26">
        <v>985</v>
      </c>
      <c r="C358" s="23">
        <v>43503</v>
      </c>
      <c r="D358" s="28" t="s">
        <v>630</v>
      </c>
      <c r="E358" s="28" t="s">
        <v>631</v>
      </c>
      <c r="F358" s="26" t="s">
        <v>632</v>
      </c>
      <c r="G358" s="30" t="s">
        <v>633</v>
      </c>
      <c r="H358" s="30" t="s">
        <v>26</v>
      </c>
      <c r="I358" s="30" t="s">
        <v>19</v>
      </c>
      <c r="J358" s="30" t="s">
        <v>163</v>
      </c>
      <c r="K358" s="42"/>
    </row>
    <row r="359" spans="1:11" ht="24.95" customHeight="1" x14ac:dyDescent="0.25">
      <c r="A359" s="41">
        <v>346</v>
      </c>
      <c r="B359" s="26">
        <v>982</v>
      </c>
      <c r="C359" s="23">
        <v>43503</v>
      </c>
      <c r="D359" s="28" t="s">
        <v>534</v>
      </c>
      <c r="E359" s="28" t="s">
        <v>634</v>
      </c>
      <c r="F359" s="26" t="s">
        <v>202</v>
      </c>
      <c r="G359" s="26" t="s">
        <v>635</v>
      </c>
      <c r="H359" s="30" t="s">
        <v>26</v>
      </c>
      <c r="I359" s="30" t="s">
        <v>19</v>
      </c>
      <c r="J359" s="30" t="s">
        <v>163</v>
      </c>
      <c r="K359" s="42"/>
    </row>
    <row r="360" spans="1:11" ht="24.95" customHeight="1" x14ac:dyDescent="0.25">
      <c r="A360" s="41">
        <v>347</v>
      </c>
      <c r="B360" s="26">
        <v>982</v>
      </c>
      <c r="C360" s="23">
        <v>43503</v>
      </c>
      <c r="D360" s="28" t="s">
        <v>40</v>
      </c>
      <c r="E360" s="28" t="s">
        <v>634</v>
      </c>
      <c r="F360" s="26" t="s">
        <v>202</v>
      </c>
      <c r="G360" s="26" t="s">
        <v>635</v>
      </c>
      <c r="H360" s="30" t="s">
        <v>26</v>
      </c>
      <c r="I360" s="30" t="s">
        <v>19</v>
      </c>
      <c r="J360" s="30" t="s">
        <v>163</v>
      </c>
      <c r="K360" s="42"/>
    </row>
    <row r="361" spans="1:11" ht="24.95" customHeight="1" x14ac:dyDescent="0.25">
      <c r="A361" s="41">
        <v>348</v>
      </c>
      <c r="B361" s="26">
        <v>982</v>
      </c>
      <c r="C361" s="23">
        <v>43503</v>
      </c>
      <c r="D361" s="28" t="s">
        <v>591</v>
      </c>
      <c r="E361" s="28" t="s">
        <v>634</v>
      </c>
      <c r="F361" s="26" t="s">
        <v>202</v>
      </c>
      <c r="G361" s="26" t="s">
        <v>635</v>
      </c>
      <c r="H361" s="30" t="s">
        <v>26</v>
      </c>
      <c r="I361" s="30" t="s">
        <v>19</v>
      </c>
      <c r="J361" s="30" t="s">
        <v>163</v>
      </c>
      <c r="K361" s="42"/>
    </row>
    <row r="362" spans="1:11" ht="24.95" customHeight="1" x14ac:dyDescent="0.25">
      <c r="A362" s="41">
        <v>349</v>
      </c>
      <c r="B362" s="26">
        <v>980</v>
      </c>
      <c r="C362" s="23">
        <v>43503</v>
      </c>
      <c r="D362" s="28" t="s">
        <v>636</v>
      </c>
      <c r="E362" s="28" t="s">
        <v>637</v>
      </c>
      <c r="F362" s="26" t="s">
        <v>392</v>
      </c>
      <c r="G362" s="30" t="s">
        <v>638</v>
      </c>
      <c r="H362" s="30" t="s">
        <v>26</v>
      </c>
      <c r="I362" s="30" t="s">
        <v>19</v>
      </c>
      <c r="J362" s="30" t="s">
        <v>163</v>
      </c>
      <c r="K362" s="42"/>
    </row>
    <row r="363" spans="1:11" ht="24.95" customHeight="1" x14ac:dyDescent="0.25">
      <c r="A363" s="41">
        <v>350</v>
      </c>
      <c r="B363" s="26">
        <v>9402</v>
      </c>
      <c r="C363" s="23">
        <v>43462</v>
      </c>
      <c r="D363" s="28" t="s">
        <v>639</v>
      </c>
      <c r="E363" s="28" t="s">
        <v>640</v>
      </c>
      <c r="F363" s="26">
        <v>4198</v>
      </c>
      <c r="G363" s="30" t="s">
        <v>641</v>
      </c>
      <c r="H363" s="30" t="s">
        <v>26</v>
      </c>
      <c r="I363" s="30" t="s">
        <v>19</v>
      </c>
      <c r="J363" s="30" t="s">
        <v>163</v>
      </c>
      <c r="K363" s="42"/>
    </row>
    <row r="364" spans="1:11" ht="24.95" customHeight="1" x14ac:dyDescent="0.25">
      <c r="A364" s="41">
        <v>351</v>
      </c>
      <c r="B364" s="26">
        <v>9402</v>
      </c>
      <c r="C364" s="23">
        <v>43462</v>
      </c>
      <c r="D364" s="28" t="s">
        <v>642</v>
      </c>
      <c r="E364" s="28" t="s">
        <v>640</v>
      </c>
      <c r="F364" s="26">
        <v>4198</v>
      </c>
      <c r="G364" s="30" t="s">
        <v>641</v>
      </c>
      <c r="H364" s="30" t="s">
        <v>26</v>
      </c>
      <c r="I364" s="30" t="s">
        <v>19</v>
      </c>
      <c r="J364" s="30" t="s">
        <v>163</v>
      </c>
      <c r="K364" s="42"/>
    </row>
    <row r="365" spans="1:11" ht="24.95" customHeight="1" x14ac:dyDescent="0.25">
      <c r="A365" s="41">
        <v>352</v>
      </c>
      <c r="B365" s="26">
        <v>9398</v>
      </c>
      <c r="C365" s="23">
        <v>43462</v>
      </c>
      <c r="D365" s="28" t="s">
        <v>90</v>
      </c>
      <c r="E365" s="28" t="s">
        <v>643</v>
      </c>
      <c r="F365" s="26">
        <v>1567</v>
      </c>
      <c r="G365" s="30" t="s">
        <v>644</v>
      </c>
      <c r="H365" s="30" t="s">
        <v>18</v>
      </c>
      <c r="I365" s="30" t="s">
        <v>19</v>
      </c>
      <c r="J365" s="30" t="s">
        <v>163</v>
      </c>
      <c r="K365" s="42"/>
    </row>
    <row r="366" spans="1:11" ht="24.95" customHeight="1" x14ac:dyDescent="0.25">
      <c r="A366" s="41">
        <v>353</v>
      </c>
      <c r="B366" s="26">
        <v>9398</v>
      </c>
      <c r="C366" s="23">
        <v>43462</v>
      </c>
      <c r="D366" s="28" t="s">
        <v>645</v>
      </c>
      <c r="E366" s="28" t="s">
        <v>643</v>
      </c>
      <c r="F366" s="26">
        <v>1567</v>
      </c>
      <c r="G366" s="30" t="s">
        <v>644</v>
      </c>
      <c r="H366" s="30" t="s">
        <v>18</v>
      </c>
      <c r="I366" s="30" t="s">
        <v>19</v>
      </c>
      <c r="J366" s="30" t="s">
        <v>163</v>
      </c>
      <c r="K366" s="42"/>
    </row>
    <row r="367" spans="1:11" ht="24.95" customHeight="1" x14ac:dyDescent="0.25">
      <c r="A367" s="41">
        <v>354</v>
      </c>
      <c r="B367" s="26">
        <v>9398</v>
      </c>
      <c r="C367" s="23">
        <v>43462</v>
      </c>
      <c r="D367" s="28" t="s">
        <v>646</v>
      </c>
      <c r="E367" s="28" t="s">
        <v>643</v>
      </c>
      <c r="F367" s="26">
        <v>1567</v>
      </c>
      <c r="G367" s="30" t="s">
        <v>644</v>
      </c>
      <c r="H367" s="30" t="s">
        <v>18</v>
      </c>
      <c r="I367" s="30" t="s">
        <v>19</v>
      </c>
      <c r="J367" s="30" t="s">
        <v>163</v>
      </c>
      <c r="K367" s="42"/>
    </row>
    <row r="368" spans="1:11" ht="24.95" customHeight="1" x14ac:dyDescent="0.25">
      <c r="A368" s="41">
        <v>355</v>
      </c>
      <c r="B368" s="26">
        <v>9114</v>
      </c>
      <c r="C368" s="23">
        <v>43454</v>
      </c>
      <c r="D368" s="28" t="s">
        <v>647</v>
      </c>
      <c r="E368" s="28" t="s">
        <v>648</v>
      </c>
      <c r="F368" s="26">
        <v>81</v>
      </c>
      <c r="G368" s="26" t="s">
        <v>649</v>
      </c>
      <c r="H368" s="30" t="s">
        <v>650</v>
      </c>
      <c r="I368" s="30" t="s">
        <v>19</v>
      </c>
      <c r="J368" s="30" t="s">
        <v>163</v>
      </c>
      <c r="K368" s="42"/>
    </row>
    <row r="369" spans="1:11" ht="24.95" customHeight="1" x14ac:dyDescent="0.25">
      <c r="A369" s="41">
        <v>356</v>
      </c>
      <c r="B369" s="26">
        <v>9114</v>
      </c>
      <c r="C369" s="23">
        <v>43454</v>
      </c>
      <c r="D369" s="28" t="s">
        <v>651</v>
      </c>
      <c r="E369" s="28" t="s">
        <v>648</v>
      </c>
      <c r="F369" s="26">
        <v>81</v>
      </c>
      <c r="G369" s="26" t="s">
        <v>649</v>
      </c>
      <c r="H369" s="30" t="s">
        <v>650</v>
      </c>
      <c r="I369" s="30" t="s">
        <v>19</v>
      </c>
      <c r="J369" s="30" t="s">
        <v>163</v>
      </c>
      <c r="K369" s="42"/>
    </row>
    <row r="370" spans="1:11" ht="24.95" customHeight="1" x14ac:dyDescent="0.25">
      <c r="A370" s="41">
        <v>357</v>
      </c>
      <c r="B370" s="26">
        <v>9114</v>
      </c>
      <c r="C370" s="23">
        <v>43454</v>
      </c>
      <c r="D370" s="28" t="s">
        <v>652</v>
      </c>
      <c r="E370" s="28" t="s">
        <v>648</v>
      </c>
      <c r="F370" s="26">
        <v>81</v>
      </c>
      <c r="G370" s="26" t="s">
        <v>649</v>
      </c>
      <c r="H370" s="30" t="s">
        <v>650</v>
      </c>
      <c r="I370" s="30" t="s">
        <v>19</v>
      </c>
      <c r="J370" s="30" t="s">
        <v>163</v>
      </c>
      <c r="K370" s="42"/>
    </row>
    <row r="371" spans="1:11" ht="24.95" customHeight="1" x14ac:dyDescent="0.25">
      <c r="A371" s="41">
        <v>358</v>
      </c>
      <c r="B371" s="26">
        <v>9114</v>
      </c>
      <c r="C371" s="23">
        <v>43454</v>
      </c>
      <c r="D371" s="28" t="s">
        <v>653</v>
      </c>
      <c r="E371" s="28" t="s">
        <v>648</v>
      </c>
      <c r="F371" s="26">
        <v>81</v>
      </c>
      <c r="G371" s="26" t="s">
        <v>649</v>
      </c>
      <c r="H371" s="30" t="s">
        <v>650</v>
      </c>
      <c r="I371" s="30" t="s">
        <v>19</v>
      </c>
      <c r="J371" s="30" t="s">
        <v>163</v>
      </c>
      <c r="K371" s="42"/>
    </row>
    <row r="372" spans="1:11" ht="24.95" customHeight="1" x14ac:dyDescent="0.25">
      <c r="A372" s="41">
        <v>359</v>
      </c>
      <c r="B372" s="26">
        <v>6728</v>
      </c>
      <c r="C372" s="20">
        <v>43397</v>
      </c>
      <c r="D372" s="28" t="s">
        <v>534</v>
      </c>
      <c r="E372" s="28" t="s">
        <v>283</v>
      </c>
      <c r="F372" s="26">
        <v>1683</v>
      </c>
      <c r="G372" s="30" t="s">
        <v>654</v>
      </c>
      <c r="H372" s="30" t="s">
        <v>18</v>
      </c>
      <c r="I372" s="30" t="s">
        <v>19</v>
      </c>
      <c r="J372" s="30" t="s">
        <v>163</v>
      </c>
      <c r="K372" s="42"/>
    </row>
    <row r="373" spans="1:11" ht="24.95" customHeight="1" x14ac:dyDescent="0.25">
      <c r="A373" s="41">
        <v>360</v>
      </c>
      <c r="B373" s="26">
        <v>6727</v>
      </c>
      <c r="C373" s="20">
        <v>43397</v>
      </c>
      <c r="D373" s="28" t="s">
        <v>606</v>
      </c>
      <c r="E373" s="28" t="s">
        <v>655</v>
      </c>
      <c r="F373" s="26">
        <v>3811</v>
      </c>
      <c r="G373" s="30" t="s">
        <v>656</v>
      </c>
      <c r="H373" s="30" t="s">
        <v>18</v>
      </c>
      <c r="I373" s="30" t="s">
        <v>19</v>
      </c>
      <c r="J373" s="30" t="s">
        <v>163</v>
      </c>
      <c r="K373" s="42"/>
    </row>
    <row r="374" spans="1:11" ht="24.95" customHeight="1" x14ac:dyDescent="0.25">
      <c r="A374" s="41">
        <v>361</v>
      </c>
      <c r="B374" s="26">
        <v>6727</v>
      </c>
      <c r="C374" s="20">
        <v>43397</v>
      </c>
      <c r="D374" s="28" t="s">
        <v>657</v>
      </c>
      <c r="E374" s="28" t="s">
        <v>655</v>
      </c>
      <c r="F374" s="26">
        <v>3811</v>
      </c>
      <c r="G374" s="30" t="s">
        <v>656</v>
      </c>
      <c r="H374" s="30" t="s">
        <v>18</v>
      </c>
      <c r="I374" s="30" t="s">
        <v>19</v>
      </c>
      <c r="J374" s="30" t="s">
        <v>163</v>
      </c>
      <c r="K374" s="42"/>
    </row>
    <row r="375" spans="1:11" ht="24.95" customHeight="1" x14ac:dyDescent="0.25">
      <c r="A375" s="41">
        <v>362</v>
      </c>
      <c r="B375" s="26">
        <v>6725</v>
      </c>
      <c r="C375" s="20">
        <v>43397</v>
      </c>
      <c r="D375" s="28" t="s">
        <v>90</v>
      </c>
      <c r="E375" s="28" t="s">
        <v>658</v>
      </c>
      <c r="F375" s="26">
        <v>3649</v>
      </c>
      <c r="G375" s="30" t="s">
        <v>659</v>
      </c>
      <c r="H375" s="30" t="s">
        <v>18</v>
      </c>
      <c r="I375" s="30" t="s">
        <v>19</v>
      </c>
      <c r="J375" s="30" t="s">
        <v>163</v>
      </c>
      <c r="K375" s="42"/>
    </row>
    <row r="376" spans="1:11" ht="24.95" customHeight="1" x14ac:dyDescent="0.25">
      <c r="A376" s="41">
        <v>363</v>
      </c>
      <c r="B376" s="26">
        <v>6725</v>
      </c>
      <c r="C376" s="20">
        <v>43397</v>
      </c>
      <c r="D376" s="28" t="s">
        <v>657</v>
      </c>
      <c r="E376" s="28" t="s">
        <v>658</v>
      </c>
      <c r="F376" s="26">
        <v>3649</v>
      </c>
      <c r="G376" s="30" t="s">
        <v>659</v>
      </c>
      <c r="H376" s="30" t="s">
        <v>18</v>
      </c>
      <c r="I376" s="30" t="s">
        <v>19</v>
      </c>
      <c r="J376" s="30" t="s">
        <v>163</v>
      </c>
      <c r="K376" s="42"/>
    </row>
    <row r="377" spans="1:11" ht="24.95" customHeight="1" x14ac:dyDescent="0.25">
      <c r="A377" s="41">
        <v>364</v>
      </c>
      <c r="B377" s="26">
        <v>6725</v>
      </c>
      <c r="C377" s="20">
        <v>43397</v>
      </c>
      <c r="D377" s="28" t="s">
        <v>534</v>
      </c>
      <c r="E377" s="28" t="s">
        <v>658</v>
      </c>
      <c r="F377" s="26">
        <v>3649</v>
      </c>
      <c r="G377" s="30" t="s">
        <v>659</v>
      </c>
      <c r="H377" s="30" t="s">
        <v>18</v>
      </c>
      <c r="I377" s="30" t="s">
        <v>19</v>
      </c>
      <c r="J377" s="30" t="s">
        <v>163</v>
      </c>
      <c r="K377" s="42"/>
    </row>
    <row r="378" spans="1:11" ht="24.95" customHeight="1" x14ac:dyDescent="0.25">
      <c r="A378" s="41">
        <v>365</v>
      </c>
      <c r="B378" s="26">
        <v>6484</v>
      </c>
      <c r="C378" s="20">
        <v>43390</v>
      </c>
      <c r="D378" s="28" t="s">
        <v>660</v>
      </c>
      <c r="E378" s="31" t="s">
        <v>661</v>
      </c>
      <c r="F378" s="26" t="s">
        <v>355</v>
      </c>
      <c r="G378" s="30" t="s">
        <v>662</v>
      </c>
      <c r="H378" s="30" t="s">
        <v>26</v>
      </c>
      <c r="I378" s="30" t="s">
        <v>19</v>
      </c>
      <c r="J378" s="30" t="s">
        <v>163</v>
      </c>
      <c r="K378" s="42"/>
    </row>
    <row r="379" spans="1:11" ht="24.95" customHeight="1" x14ac:dyDescent="0.25">
      <c r="A379" s="41">
        <v>366</v>
      </c>
      <c r="B379" s="26">
        <v>6403</v>
      </c>
      <c r="C379" s="20">
        <v>43385</v>
      </c>
      <c r="D379" s="28" t="s">
        <v>663</v>
      </c>
      <c r="E379" s="28" t="s">
        <v>664</v>
      </c>
      <c r="F379" s="26" t="s">
        <v>451</v>
      </c>
      <c r="G379" s="30" t="s">
        <v>489</v>
      </c>
      <c r="H379" s="30" t="s">
        <v>26</v>
      </c>
      <c r="I379" s="30" t="s">
        <v>19</v>
      </c>
      <c r="J379" s="30" t="s">
        <v>163</v>
      </c>
      <c r="K379" s="42"/>
    </row>
    <row r="380" spans="1:11" ht="24.95" customHeight="1" x14ac:dyDescent="0.25">
      <c r="A380" s="41">
        <v>367</v>
      </c>
      <c r="B380" s="26">
        <v>6403</v>
      </c>
      <c r="C380" s="20">
        <v>43385</v>
      </c>
      <c r="D380" s="28" t="s">
        <v>665</v>
      </c>
      <c r="E380" s="28" t="s">
        <v>664</v>
      </c>
      <c r="F380" s="26" t="s">
        <v>451</v>
      </c>
      <c r="G380" s="30" t="s">
        <v>489</v>
      </c>
      <c r="H380" s="30" t="s">
        <v>26</v>
      </c>
      <c r="I380" s="30" t="s">
        <v>19</v>
      </c>
      <c r="J380" s="30" t="s">
        <v>163</v>
      </c>
      <c r="K380" s="42"/>
    </row>
    <row r="381" spans="1:11" ht="24.95" customHeight="1" x14ac:dyDescent="0.25">
      <c r="A381" s="41">
        <v>368</v>
      </c>
      <c r="B381" s="26">
        <v>6403</v>
      </c>
      <c r="C381" s="20">
        <v>43385</v>
      </c>
      <c r="D381" s="28" t="s">
        <v>666</v>
      </c>
      <c r="E381" s="28" t="s">
        <v>664</v>
      </c>
      <c r="F381" s="26" t="s">
        <v>451</v>
      </c>
      <c r="G381" s="30" t="s">
        <v>489</v>
      </c>
      <c r="H381" s="30" t="s">
        <v>26</v>
      </c>
      <c r="I381" s="30" t="s">
        <v>19</v>
      </c>
      <c r="J381" s="30" t="s">
        <v>163</v>
      </c>
      <c r="K381" s="42"/>
    </row>
    <row r="382" spans="1:11" ht="24.95" customHeight="1" x14ac:dyDescent="0.25">
      <c r="A382" s="41">
        <v>369</v>
      </c>
      <c r="B382" s="26">
        <v>6402</v>
      </c>
      <c r="C382" s="20">
        <v>43385</v>
      </c>
      <c r="D382" s="28" t="s">
        <v>639</v>
      </c>
      <c r="E382" s="28" t="s">
        <v>667</v>
      </c>
      <c r="F382" s="26" t="s">
        <v>84</v>
      </c>
      <c r="G382" s="30" t="s">
        <v>668</v>
      </c>
      <c r="H382" s="30" t="s">
        <v>26</v>
      </c>
      <c r="I382" s="30" t="s">
        <v>19</v>
      </c>
      <c r="J382" s="30" t="s">
        <v>163</v>
      </c>
      <c r="K382" s="42"/>
    </row>
    <row r="383" spans="1:11" ht="24.95" customHeight="1" x14ac:dyDescent="0.25">
      <c r="A383" s="41">
        <v>370</v>
      </c>
      <c r="B383" s="26">
        <v>6301</v>
      </c>
      <c r="C383" s="20">
        <v>43383</v>
      </c>
      <c r="D383" s="28" t="s">
        <v>639</v>
      </c>
      <c r="E383" s="28" t="s">
        <v>669</v>
      </c>
      <c r="F383" s="26" t="s">
        <v>670</v>
      </c>
      <c r="G383" s="30" t="s">
        <v>671</v>
      </c>
      <c r="H383" s="30" t="s">
        <v>26</v>
      </c>
      <c r="I383" s="30" t="s">
        <v>19</v>
      </c>
      <c r="J383" s="30" t="s">
        <v>163</v>
      </c>
      <c r="K383" s="42"/>
    </row>
    <row r="384" spans="1:11" ht="24.95" customHeight="1" x14ac:dyDescent="0.25">
      <c r="A384" s="41">
        <v>371</v>
      </c>
      <c r="B384" s="26">
        <v>6301</v>
      </c>
      <c r="C384" s="20">
        <v>43383</v>
      </c>
      <c r="D384" s="28" t="s">
        <v>636</v>
      </c>
      <c r="E384" s="28" t="s">
        <v>669</v>
      </c>
      <c r="F384" s="26" t="s">
        <v>670</v>
      </c>
      <c r="G384" s="30" t="s">
        <v>671</v>
      </c>
      <c r="H384" s="30" t="s">
        <v>26</v>
      </c>
      <c r="I384" s="30" t="s">
        <v>19</v>
      </c>
      <c r="J384" s="30" t="s">
        <v>163</v>
      </c>
      <c r="K384" s="42"/>
    </row>
    <row r="385" spans="1:11" ht="24.95" customHeight="1" x14ac:dyDescent="0.25">
      <c r="A385" s="41">
        <v>372</v>
      </c>
      <c r="B385" s="26">
        <v>6301</v>
      </c>
      <c r="C385" s="20">
        <v>43383</v>
      </c>
      <c r="D385" s="28" t="s">
        <v>534</v>
      </c>
      <c r="E385" s="28" t="s">
        <v>669</v>
      </c>
      <c r="F385" s="26" t="s">
        <v>670</v>
      </c>
      <c r="G385" s="30" t="s">
        <v>671</v>
      </c>
      <c r="H385" s="30" t="s">
        <v>26</v>
      </c>
      <c r="I385" s="30" t="s">
        <v>19</v>
      </c>
      <c r="J385" s="30" t="s">
        <v>163</v>
      </c>
      <c r="K385" s="42"/>
    </row>
    <row r="386" spans="1:11" ht="24.95" customHeight="1" x14ac:dyDescent="0.25">
      <c r="A386" s="41">
        <v>373</v>
      </c>
      <c r="B386" s="26">
        <v>6298</v>
      </c>
      <c r="C386" s="20">
        <v>43383</v>
      </c>
      <c r="D386" s="28" t="s">
        <v>113</v>
      </c>
      <c r="E386" s="28" t="s">
        <v>672</v>
      </c>
      <c r="F386" s="26" t="s">
        <v>261</v>
      </c>
      <c r="G386" s="30" t="s">
        <v>673</v>
      </c>
      <c r="H386" s="30" t="s">
        <v>26</v>
      </c>
      <c r="I386" s="30" t="s">
        <v>19</v>
      </c>
      <c r="J386" s="30" t="s">
        <v>163</v>
      </c>
      <c r="K386" s="42"/>
    </row>
    <row r="387" spans="1:11" ht="24.95" customHeight="1" x14ac:dyDescent="0.25">
      <c r="A387" s="41">
        <v>374</v>
      </c>
      <c r="B387" s="26">
        <v>5123</v>
      </c>
      <c r="C387" s="63">
        <v>43336</v>
      </c>
      <c r="D387" s="28" t="s">
        <v>674</v>
      </c>
      <c r="E387" s="28" t="s">
        <v>675</v>
      </c>
      <c r="F387" s="26" t="s">
        <v>676</v>
      </c>
      <c r="G387" s="26" t="s">
        <v>677</v>
      </c>
      <c r="H387" s="30" t="s">
        <v>26</v>
      </c>
      <c r="I387" s="30" t="s">
        <v>19</v>
      </c>
      <c r="J387" s="30" t="s">
        <v>163</v>
      </c>
      <c r="K387" s="42"/>
    </row>
    <row r="388" spans="1:11" ht="24.95" customHeight="1" x14ac:dyDescent="0.25">
      <c r="A388" s="41">
        <v>375</v>
      </c>
      <c r="B388" s="26">
        <v>5123</v>
      </c>
      <c r="C388" s="63">
        <v>43336</v>
      </c>
      <c r="D388" s="28" t="s">
        <v>639</v>
      </c>
      <c r="E388" s="28" t="s">
        <v>675</v>
      </c>
      <c r="F388" s="26" t="s">
        <v>676</v>
      </c>
      <c r="G388" s="26" t="s">
        <v>677</v>
      </c>
      <c r="H388" s="30" t="s">
        <v>26</v>
      </c>
      <c r="I388" s="30" t="s">
        <v>19</v>
      </c>
      <c r="J388" s="30" t="s">
        <v>163</v>
      </c>
      <c r="K388" s="42"/>
    </row>
    <row r="389" spans="1:11" ht="24.95" customHeight="1" x14ac:dyDescent="0.25">
      <c r="A389" s="41">
        <v>376</v>
      </c>
      <c r="B389" s="26">
        <v>5123</v>
      </c>
      <c r="C389" s="63">
        <v>43336</v>
      </c>
      <c r="D389" s="28" t="s">
        <v>636</v>
      </c>
      <c r="E389" s="28" t="s">
        <v>675</v>
      </c>
      <c r="F389" s="26" t="s">
        <v>676</v>
      </c>
      <c r="G389" s="26" t="s">
        <v>677</v>
      </c>
      <c r="H389" s="30" t="s">
        <v>26</v>
      </c>
      <c r="I389" s="30" t="s">
        <v>19</v>
      </c>
      <c r="J389" s="30" t="s">
        <v>163</v>
      </c>
      <c r="K389" s="42"/>
    </row>
    <row r="390" spans="1:11" ht="24.95" customHeight="1" x14ac:dyDescent="0.25">
      <c r="A390" s="41">
        <v>377</v>
      </c>
      <c r="B390" s="26">
        <v>5123</v>
      </c>
      <c r="C390" s="63">
        <v>43336</v>
      </c>
      <c r="D390" s="28" t="s">
        <v>113</v>
      </c>
      <c r="E390" s="28" t="s">
        <v>675</v>
      </c>
      <c r="F390" s="26" t="s">
        <v>676</v>
      </c>
      <c r="G390" s="26" t="s">
        <v>677</v>
      </c>
      <c r="H390" s="30" t="s">
        <v>26</v>
      </c>
      <c r="I390" s="30" t="s">
        <v>19</v>
      </c>
      <c r="J390" s="30" t="s">
        <v>163</v>
      </c>
      <c r="K390" s="42"/>
    </row>
    <row r="391" spans="1:11" ht="24.95" customHeight="1" x14ac:dyDescent="0.25">
      <c r="A391" s="41">
        <v>378</v>
      </c>
      <c r="B391" s="26">
        <v>5062</v>
      </c>
      <c r="C391" s="63">
        <v>43333</v>
      </c>
      <c r="D391" s="28" t="s">
        <v>639</v>
      </c>
      <c r="E391" s="28" t="s">
        <v>678</v>
      </c>
      <c r="F391" s="26" t="s">
        <v>223</v>
      </c>
      <c r="G391" s="26" t="s">
        <v>679</v>
      </c>
      <c r="H391" s="30" t="s">
        <v>26</v>
      </c>
      <c r="I391" s="30" t="s">
        <v>19</v>
      </c>
      <c r="J391" s="30" t="s">
        <v>163</v>
      </c>
      <c r="K391" s="42"/>
    </row>
    <row r="392" spans="1:11" ht="24.95" customHeight="1" x14ac:dyDescent="0.25">
      <c r="A392" s="41">
        <v>379</v>
      </c>
      <c r="B392" s="26">
        <v>5062</v>
      </c>
      <c r="C392" s="63">
        <v>43333</v>
      </c>
      <c r="D392" s="28" t="s">
        <v>680</v>
      </c>
      <c r="E392" s="28" t="s">
        <v>678</v>
      </c>
      <c r="F392" s="26" t="s">
        <v>223</v>
      </c>
      <c r="G392" s="26" t="s">
        <v>679</v>
      </c>
      <c r="H392" s="30" t="s">
        <v>26</v>
      </c>
      <c r="I392" s="30" t="s">
        <v>19</v>
      </c>
      <c r="J392" s="30" t="s">
        <v>163</v>
      </c>
      <c r="K392" s="42"/>
    </row>
    <row r="393" spans="1:11" ht="24.95" customHeight="1" x14ac:dyDescent="0.25">
      <c r="A393" s="41">
        <v>380</v>
      </c>
      <c r="B393" s="26">
        <v>3499</v>
      </c>
      <c r="C393" s="63">
        <v>43266</v>
      </c>
      <c r="D393" s="28" t="s">
        <v>534</v>
      </c>
      <c r="E393" s="28" t="s">
        <v>681</v>
      </c>
      <c r="F393" s="26" t="s">
        <v>278</v>
      </c>
      <c r="G393" s="26" t="s">
        <v>682</v>
      </c>
      <c r="H393" s="30" t="s">
        <v>26</v>
      </c>
      <c r="I393" s="30" t="s">
        <v>19</v>
      </c>
      <c r="J393" s="30" t="s">
        <v>163</v>
      </c>
      <c r="K393" s="42"/>
    </row>
    <row r="394" spans="1:11" ht="24.95" customHeight="1" x14ac:dyDescent="0.25">
      <c r="A394" s="41">
        <v>381</v>
      </c>
      <c r="B394" s="26">
        <v>3499</v>
      </c>
      <c r="C394" s="63">
        <v>43266</v>
      </c>
      <c r="D394" s="28" t="s">
        <v>683</v>
      </c>
      <c r="E394" s="28" t="s">
        <v>681</v>
      </c>
      <c r="F394" s="26" t="s">
        <v>278</v>
      </c>
      <c r="G394" s="26" t="s">
        <v>682</v>
      </c>
      <c r="H394" s="30" t="s">
        <v>26</v>
      </c>
      <c r="I394" s="30" t="s">
        <v>19</v>
      </c>
      <c r="J394" s="30" t="s">
        <v>163</v>
      </c>
      <c r="K394" s="42"/>
    </row>
    <row r="395" spans="1:11" ht="24.95" customHeight="1" x14ac:dyDescent="0.25">
      <c r="A395" s="41">
        <v>382</v>
      </c>
      <c r="B395" s="26">
        <v>3499</v>
      </c>
      <c r="C395" s="63">
        <v>43266</v>
      </c>
      <c r="D395" s="28" t="s">
        <v>684</v>
      </c>
      <c r="E395" s="28" t="s">
        <v>681</v>
      </c>
      <c r="F395" s="26" t="s">
        <v>278</v>
      </c>
      <c r="G395" s="26" t="s">
        <v>682</v>
      </c>
      <c r="H395" s="30" t="s">
        <v>26</v>
      </c>
      <c r="I395" s="30" t="s">
        <v>19</v>
      </c>
      <c r="J395" s="30" t="s">
        <v>163</v>
      </c>
      <c r="K395" s="42"/>
    </row>
    <row r="396" spans="1:11" ht="24.95" customHeight="1" x14ac:dyDescent="0.25">
      <c r="A396" s="41">
        <v>383</v>
      </c>
      <c r="B396" s="26">
        <v>3499</v>
      </c>
      <c r="C396" s="63">
        <v>43266</v>
      </c>
      <c r="D396" s="28" t="s">
        <v>685</v>
      </c>
      <c r="E396" s="28" t="s">
        <v>681</v>
      </c>
      <c r="F396" s="26" t="s">
        <v>278</v>
      </c>
      <c r="G396" s="26" t="s">
        <v>682</v>
      </c>
      <c r="H396" s="30" t="s">
        <v>26</v>
      </c>
      <c r="I396" s="30" t="s">
        <v>19</v>
      </c>
      <c r="J396" s="30" t="s">
        <v>163</v>
      </c>
      <c r="K396" s="42"/>
    </row>
    <row r="397" spans="1:11" ht="24.95" customHeight="1" x14ac:dyDescent="0.25">
      <c r="A397" s="41">
        <v>384</v>
      </c>
      <c r="B397" s="26">
        <v>3499</v>
      </c>
      <c r="C397" s="63">
        <v>43266</v>
      </c>
      <c r="D397" s="28" t="s">
        <v>686</v>
      </c>
      <c r="E397" s="28" t="s">
        <v>681</v>
      </c>
      <c r="F397" s="26" t="s">
        <v>278</v>
      </c>
      <c r="G397" s="26" t="s">
        <v>682</v>
      </c>
      <c r="H397" s="30" t="s">
        <v>26</v>
      </c>
      <c r="I397" s="30" t="s">
        <v>19</v>
      </c>
      <c r="J397" s="30" t="s">
        <v>163</v>
      </c>
      <c r="K397" s="42"/>
    </row>
    <row r="398" spans="1:11" ht="24.95" customHeight="1" x14ac:dyDescent="0.25">
      <c r="A398" s="41">
        <v>385</v>
      </c>
      <c r="B398" s="26">
        <v>3499</v>
      </c>
      <c r="C398" s="63">
        <v>43266</v>
      </c>
      <c r="D398" s="28" t="s">
        <v>687</v>
      </c>
      <c r="E398" s="28" t="s">
        <v>681</v>
      </c>
      <c r="F398" s="26" t="s">
        <v>278</v>
      </c>
      <c r="G398" s="26" t="s">
        <v>682</v>
      </c>
      <c r="H398" s="30" t="s">
        <v>26</v>
      </c>
      <c r="I398" s="30" t="s">
        <v>19</v>
      </c>
      <c r="J398" s="30" t="s">
        <v>163</v>
      </c>
      <c r="K398" s="42"/>
    </row>
    <row r="399" spans="1:11" ht="24.95" customHeight="1" x14ac:dyDescent="0.25">
      <c r="A399" s="41">
        <v>386</v>
      </c>
      <c r="B399" s="26">
        <v>3499</v>
      </c>
      <c r="C399" s="63">
        <v>43266</v>
      </c>
      <c r="D399" s="28" t="s">
        <v>688</v>
      </c>
      <c r="E399" s="28" t="s">
        <v>681</v>
      </c>
      <c r="F399" s="26" t="s">
        <v>278</v>
      </c>
      <c r="G399" s="26" t="s">
        <v>682</v>
      </c>
      <c r="H399" s="30" t="s">
        <v>26</v>
      </c>
      <c r="I399" s="30" t="s">
        <v>19</v>
      </c>
      <c r="J399" s="30" t="s">
        <v>163</v>
      </c>
      <c r="K399" s="42"/>
    </row>
    <row r="400" spans="1:11" ht="24.95" customHeight="1" x14ac:dyDescent="0.25">
      <c r="A400" s="41">
        <v>387</v>
      </c>
      <c r="B400" s="26">
        <v>1465</v>
      </c>
      <c r="C400" s="23">
        <v>43166</v>
      </c>
      <c r="D400" s="28" t="s">
        <v>689</v>
      </c>
      <c r="E400" s="28" t="s">
        <v>574</v>
      </c>
      <c r="F400" s="26">
        <v>3571</v>
      </c>
      <c r="G400" s="26" t="s">
        <v>690</v>
      </c>
      <c r="H400" s="30" t="s">
        <v>18</v>
      </c>
      <c r="I400" s="30" t="s">
        <v>19</v>
      </c>
      <c r="J400" s="30" t="s">
        <v>163</v>
      </c>
      <c r="K400" s="42"/>
    </row>
    <row r="401" spans="2:10" x14ac:dyDescent="0.25">
      <c r="H401" s="15"/>
      <c r="I401" s="15"/>
      <c r="J401" s="15"/>
    </row>
    <row r="402" spans="2:10" x14ac:dyDescent="0.25">
      <c r="B402" s="1"/>
      <c r="C402" s="52"/>
      <c r="D402" s="64" t="s">
        <v>691</v>
      </c>
      <c r="H402" s="15"/>
      <c r="I402" s="15"/>
      <c r="J402" s="15"/>
    </row>
    <row r="403" spans="2:10" x14ac:dyDescent="0.25">
      <c r="H403" s="15"/>
      <c r="I403" s="15"/>
      <c r="J403" s="15"/>
    </row>
    <row r="404" spans="2:10" x14ac:dyDescent="0.25">
      <c r="E404" s="15"/>
      <c r="F404" s="15"/>
      <c r="G404" s="15"/>
      <c r="H404"/>
      <c r="I404"/>
      <c r="J404"/>
    </row>
    <row r="405" spans="2:10" x14ac:dyDescent="0.25">
      <c r="E405" s="15"/>
      <c r="F405" s="15"/>
      <c r="G405" s="15"/>
      <c r="H405"/>
      <c r="I405"/>
      <c r="J405"/>
    </row>
    <row r="406" spans="2:10" x14ac:dyDescent="0.25">
      <c r="H406" s="15"/>
      <c r="I406" s="15"/>
      <c r="J406" s="15"/>
    </row>
    <row r="407" spans="2:10" x14ac:dyDescent="0.25">
      <c r="H407" s="15"/>
      <c r="I407" s="15"/>
      <c r="J407" s="15"/>
    </row>
    <row r="408" spans="2:10" x14ac:dyDescent="0.25">
      <c r="H408" s="15"/>
      <c r="I408" s="15"/>
      <c r="J408" s="15"/>
    </row>
    <row r="409" spans="2:10" x14ac:dyDescent="0.25">
      <c r="H409" s="15"/>
      <c r="I409" s="15"/>
      <c r="J409" s="15"/>
    </row>
    <row r="410" spans="2:10" x14ac:dyDescent="0.25">
      <c r="H410" s="15"/>
      <c r="I410" s="15"/>
      <c r="J410" s="15"/>
    </row>
    <row r="411" spans="2:10" x14ac:dyDescent="0.25">
      <c r="H411" s="15"/>
      <c r="I411" s="15"/>
      <c r="J411" s="15"/>
    </row>
    <row r="412" spans="2:10" x14ac:dyDescent="0.25">
      <c r="H412" s="15"/>
      <c r="I412" s="15"/>
      <c r="J412" s="15"/>
    </row>
    <row r="413" spans="2:10" x14ac:dyDescent="0.25">
      <c r="H413" s="15"/>
      <c r="I413" s="15"/>
    </row>
  </sheetData>
  <autoFilter ref="A12:K402"/>
  <mergeCells count="3">
    <mergeCell ref="A1:XFD7"/>
    <mergeCell ref="A10:J10"/>
    <mergeCell ref="A9:J9"/>
  </mergeCells>
  <phoneticPr fontId="10" type="noConversion"/>
  <conditionalFormatting sqref="A9:A10">
    <cfRule type="expression" dxfId="60" priority="1790" stopIfTrue="1">
      <formula>AND(COUNTIF($A:$A, A9)&gt;1,NOT(ISBLANK(A9)))</formula>
    </cfRule>
  </conditionalFormatting>
  <conditionalFormatting sqref="A9">
    <cfRule type="duplicateValues" dxfId="59" priority="3568"/>
    <cfRule type="duplicateValues" dxfId="58" priority="3569"/>
    <cfRule type="duplicateValues" dxfId="57" priority="3570"/>
    <cfRule type="duplicateValues" dxfId="56" priority="3571"/>
    <cfRule type="duplicateValues" dxfId="55" priority="3572"/>
    <cfRule type="duplicateValues" dxfId="54" priority="3573"/>
    <cfRule type="duplicateValues" dxfId="53" priority="3574"/>
    <cfRule type="duplicateValues" dxfId="52" priority="3575"/>
    <cfRule type="duplicateValues" dxfId="51" priority="3576"/>
    <cfRule type="duplicateValues" dxfId="50" priority="3577"/>
    <cfRule type="duplicateValues" dxfId="49" priority="3578"/>
    <cfRule type="duplicateValues" dxfId="48" priority="3579"/>
    <cfRule type="duplicateValues" dxfId="47" priority="3580"/>
    <cfRule type="duplicateValues" dxfId="46" priority="3581"/>
    <cfRule type="duplicateValues" dxfId="45" priority="3582"/>
    <cfRule type="duplicateValues" dxfId="44" priority="3583"/>
    <cfRule type="duplicateValues" dxfId="43" priority="3584"/>
    <cfRule type="duplicateValues" dxfId="42" priority="3585"/>
    <cfRule type="duplicateValues" dxfId="41" priority="3586"/>
    <cfRule type="duplicateValues" dxfId="40" priority="3587"/>
    <cfRule type="duplicateValues" dxfId="39" priority="3588"/>
    <cfRule type="duplicateValues" dxfId="38" priority="3589"/>
    <cfRule type="duplicateValues" dxfId="37" priority="3590"/>
    <cfRule type="duplicateValues" dxfId="36" priority="3591"/>
    <cfRule type="duplicateValues" dxfId="35" priority="3592"/>
    <cfRule type="expression" dxfId="34" priority="3593" stopIfTrue="1">
      <formula>#VALUE!</formula>
    </cfRule>
    <cfRule type="duplicateValues" dxfId="33" priority="3594"/>
    <cfRule type="expression" dxfId="32" priority="3595" stopIfTrue="1">
      <formula>AND(COUNTIF($A$1:$A$386, A9)&gt;1,NOT(ISBLANK(A9)))</formula>
    </cfRule>
    <cfRule type="expression" dxfId="31" priority="3596" stopIfTrue="1">
      <formula>AND(COUNTIF($A$3177:$A$3245, A9)+COUNTIF($A$1:$A$397, A9)+COUNTIF($A$618:$A$851, A9)+COUNTIF($A$1212:$A$1351, A9)+COUNTIF($A$2898:$A$2966, A9)+COUNTIF($A$1353:$A$1380, A9)+COUNTIF($A$853:$A$1031, A9)+COUNTIF($A$1663:$A$1992, A9)+COUNTIF($A$2844:$A$2891, A9)+COUNTIF($A$3338:$A$3390, A9)+COUNTIF($A$3247:$A$3260, A9)+COUNTIF($A$3335:$A$3336, A9)+COUNTIF($A$415:$A$497, A9)+COUNTIF($A$2045:$A$2121, A9)+COUNTIF($A$1470:$A$1661, A9)+COUNTIF($A$1033:$A$1038, A9)+COUNTIF($A$3022:$A$3172, A9)+COUNTIF($A$2569:$A$2650, A9)+COUNTIF($A$1994:$A$2043, A9)+COUNTIF($A$499:$A$616, A9)+COUNTIF($A$2742:$A$2746, A9)+COUNTIF($A$1040:$A$1210, A9)+COUNTIF($A$2968:$A$3020, A9)+COUNTIF($A$3174:$A$3175, A9)+COUNTIF($A$2893:$A$2896, A9)+COUNTIF($A$2794:$A$2813, A9)+COUNTIF($A$398:$A$413, A9)+COUNTIF($A$2652:$A$2740, A9)+COUNTIF($A$2123:$A$2263, A9)+COUNTIF($A$2265:$A$2567, A9)+COUNTIF(#REF!, A9)+COUNTIF($A$2815:$A$2842, A9)+COUNTIF($A$3262:$A$3333, A9)+COUNTIF($A$1441:$A$1468, A9)+COUNTIF($A$2748:$A$2792, A9)+COUNTIF($A$1382:$A$1439, A9)&gt;1,NOT(ISBLANK(A9)))</formula>
    </cfRule>
    <cfRule type="expression" dxfId="30" priority="3597" stopIfTrue="1">
      <formula>AND(COUNTIF($A$3022:$A$3172, A9)+COUNTIF($A$1470:$A$1992, A9)+COUNTIF($A$1:$A$397, A9)+COUNTIF($A$1033:$A$1038, A9)+COUNTIF($A$2569:$A$2650, A9)+COUNTIF($A$1994:$A$2121, A9)+COUNTIF($A$499:$A$1031, A9)+COUNTIF($A$2742:$A$2746, A9)+COUNTIF($A$1040:$A$1380, A9)+COUNTIF($A$2968:$A$3020, A9)+COUNTIF($A$3174:$A$3260, A9)+COUNTIF($A$2893:$A$2966, A9)+COUNTIF($A$2794:$A$2813, A9)+COUNTIF($A$398:$A$497, A9)+COUNTIF($A$2652:$A$2740, A9)+COUNTIF($A$2123:$A$2263, A9)+COUNTIF($A$2265:$A$2567, A9)+COUNTIF(#REF!, A9)+COUNTIF($A$2815:$A$2891, A9)+COUNTIF($A$3262:$A$3390, A9)+COUNTIF($A$1441:$A$1468, A9)+COUNTIF($A$2748:$A$2792, A9)+COUNTIF($A$1382:$A$1439, A9)&gt;1,NOT(ISBLANK(A9)))</formula>
    </cfRule>
  </conditionalFormatting>
  <conditionalFormatting sqref="A10">
    <cfRule type="duplicateValues" dxfId="29" priority="3598"/>
    <cfRule type="duplicateValues" dxfId="28" priority="3599"/>
    <cfRule type="duplicateValues" dxfId="27" priority="3600"/>
    <cfRule type="duplicateValues" dxfId="26" priority="3601"/>
    <cfRule type="duplicateValues" dxfId="25" priority="3602"/>
    <cfRule type="duplicateValues" dxfId="24" priority="3603"/>
    <cfRule type="duplicateValues" dxfId="23" priority="3604"/>
    <cfRule type="duplicateValues" dxfId="22" priority="3605"/>
    <cfRule type="duplicateValues" dxfId="21" priority="3606"/>
    <cfRule type="duplicateValues" dxfId="20" priority="3607"/>
    <cfRule type="duplicateValues" dxfId="19" priority="3608"/>
    <cfRule type="duplicateValues" dxfId="18" priority="3609"/>
    <cfRule type="duplicateValues" dxfId="17" priority="3610"/>
    <cfRule type="duplicateValues" dxfId="16" priority="3611"/>
    <cfRule type="duplicateValues" dxfId="15" priority="3612"/>
    <cfRule type="duplicateValues" dxfId="14" priority="3613"/>
    <cfRule type="duplicateValues" dxfId="13" priority="3614"/>
    <cfRule type="duplicateValues" dxfId="12" priority="3615"/>
    <cfRule type="duplicateValues" dxfId="11" priority="3616"/>
    <cfRule type="duplicateValues" dxfId="10" priority="3617"/>
    <cfRule type="duplicateValues" dxfId="9" priority="3618"/>
    <cfRule type="duplicateValues" dxfId="8" priority="3619"/>
    <cfRule type="duplicateValues" dxfId="7" priority="3620"/>
    <cfRule type="duplicateValues" dxfId="6" priority="3621"/>
    <cfRule type="duplicateValues" dxfId="5" priority="3622"/>
    <cfRule type="expression" dxfId="4" priority="3623" stopIfTrue="1">
      <formula>#VALUE!</formula>
    </cfRule>
    <cfRule type="duplicateValues" dxfId="3" priority="3624"/>
    <cfRule type="expression" dxfId="2" priority="3625" stopIfTrue="1">
      <formula>AND(COUNTIF($A$1:$A$396, A10)&gt;1,NOT(ISBLANK(A10)))</formula>
    </cfRule>
    <cfRule type="expression" dxfId="1" priority="3626" stopIfTrue="1">
      <formula>AND(COUNTIF($A$3187:$A$3255, A10)+COUNTIF($A$1:$A$400, A10)+COUNTIF($A$628:$A$861, A10)+COUNTIF($A$1222:$A$1361, A10)+COUNTIF($A$2908:$A$2976, A10)+COUNTIF($A$1363:$A$1390, A10)+COUNTIF($A$863:$A$1041, A10)+COUNTIF($A$1673:$A$2002, A10)+COUNTIF($A$2854:$A$2901, A10)+COUNTIF($A$3348:$A$3400, A10)+COUNTIF($A$3257:$A$3270, A10)+COUNTIF($A$3345:$A$3346, A10)+COUNTIF($A$425:$A$507, A10)+COUNTIF($A$2055:$A$2131, A10)+COUNTIF($A$1480:$A$1671, A10)+COUNTIF($A$1043:$A$1048, A10)+COUNTIF($A$3032:$A$3182, A10)+COUNTIF($A$2579:$A$2660, A10)+COUNTIF($A$2004:$A$2053, A10)+COUNTIF($A$509:$A$626, A10)+COUNTIF($A$2752:$A$2756, A10)+COUNTIF($A$1050:$A$1220, A10)+COUNTIF($A$2978:$A$3030, A10)+COUNTIF($A$3184:$A$3185, A10)+COUNTIF($A$2903:$A$2906, A10)+COUNTIF($A$2804:$A$2823, A10)+COUNTIF($A$401:$A$423, A10)+COUNTIF($A$2662:$A$2750, A10)+COUNTIF($A$2133:$A$2273, A10)+COUNTIF($A$2275:$A$2577, A10)+COUNTIF(#REF!, A10)+COUNTIF($A$2825:$A$2852, A10)+COUNTIF($A$3272:$A$3343, A10)+COUNTIF($A$1451:$A$1478, A10)+COUNTIF($A$2758:$A$2802, A10)+COUNTIF($A$1392:$A$1449, A10)&gt;1,NOT(ISBLANK(A10)))</formula>
    </cfRule>
    <cfRule type="expression" dxfId="0" priority="3627" stopIfTrue="1">
      <formula>AND(COUNTIF($A$3032:$A$3182, A10)+COUNTIF($A$1480:$A$2002, A10)+COUNTIF($A$1:$A$400, A10)+COUNTIF($A$1043:$A$1048, A10)+COUNTIF($A$2579:$A$2660, A10)+COUNTIF($A$2004:$A$2131, A10)+COUNTIF($A$509:$A$1041, A10)+COUNTIF($A$2752:$A$2756, A10)+COUNTIF($A$1050:$A$1390, A10)+COUNTIF($A$2978:$A$3030, A10)+COUNTIF($A$3184:$A$3270, A10)+COUNTIF($A$2903:$A$2976, A10)+COUNTIF($A$2804:$A$2823, A10)+COUNTIF($A$401:$A$507, A10)+COUNTIF($A$2662:$A$2750, A10)+COUNTIF($A$2133:$A$2273, A10)+COUNTIF($A$2275:$A$2577, A10)+COUNTIF(#REF!, A10)+COUNTIF($A$2825:$A$2901, A10)+COUNTIF($A$3272:$A$3400, A10)+COUNTIF($A$1451:$A$1478, A10)+COUNTIF($A$2758:$A$2802, A10)+COUNTIF($A$1392:$A$1449, A10)&gt;1,NOT(ISBLANK(A10)))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9" ma:contentTypeDescription="Crear nuevo documento." ma:contentTypeScope="" ma:versionID="147e04c2fb36525f878bb5c5c2ab5169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ef715be0d67a1bd7f4b25e5cf2bfcf63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Props1.xml><?xml version="1.0" encoding="utf-8"?>
<ds:datastoreItem xmlns:ds="http://schemas.openxmlformats.org/officeDocument/2006/customXml" ds:itemID="{767A591E-8E9A-4779-B40B-016A9E8D9D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F52442-E2F2-45CF-B8F8-F40D2B010E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2B8297-E615-4452-92B4-E1DBA5647AD5}">
  <ds:schemaRefs>
    <ds:schemaRef ds:uri="2f64ef51-88bf-44d5-88cc-59e17161f802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49ce5481-985f-4f5a-9d50-023785485f0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Romina Angelica Ganga Alarcon</dc:creator>
  <cp:keywords/>
  <dc:description/>
  <cp:lastModifiedBy>Romina Angelica Alarcon Vidal</cp:lastModifiedBy>
  <cp:revision/>
  <dcterms:created xsi:type="dcterms:W3CDTF">2024-02-02T13:51:55Z</dcterms:created>
  <dcterms:modified xsi:type="dcterms:W3CDTF">2026-07-31T20:55:59Z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