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neth.florio\OneDrive - SAG\TRANSACCIONES COMERCIALES 17-18_3\REGISTRO LABORATORIOS\"/>
    </mc:Choice>
  </mc:AlternateContent>
  <bookViews>
    <workbookView xWindow="0" yWindow="0" windowWidth="28800" windowHeight="11475"/>
  </bookViews>
  <sheets>
    <sheet name="Hoja1" sheetId="1" r:id="rId1"/>
  </sheets>
  <definedNames>
    <definedName name="_xlnm._FilterDatabase" localSheetId="0" hidden="1">Hoja1!$A$6:$J$26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 l="1"/>
  <c r="A17" i="1" l="1"/>
  <c r="A18" i="1" s="1"/>
  <c r="A19" i="1" s="1"/>
  <c r="A20" i="1" s="1"/>
  <c r="A21" i="1" s="1"/>
  <c r="A22" i="1" s="1"/>
  <c r="A23" i="1" s="1"/>
  <c r="A24" i="1" s="1"/>
  <c r="A25" i="1" s="1"/>
  <c r="A26" i="1" s="1"/>
  <c r="A27" i="1" s="1"/>
  <c r="A28" i="1" s="1"/>
  <c r="A29" i="1" s="1"/>
  <c r="A8" i="1" l="1"/>
  <c r="A9" i="1" s="1"/>
  <c r="A10" i="1" s="1"/>
  <c r="A11" i="1" s="1"/>
  <c r="A12" i="1" s="1"/>
  <c r="A13" i="1" s="1"/>
  <c r="A14" i="1" s="1"/>
  <c r="A15" i="1" s="1"/>
  <c r="A16" i="1" s="1"/>
</calcChain>
</file>

<file path=xl/sharedStrings.xml><?xml version="1.0" encoding="utf-8"?>
<sst xmlns="http://schemas.openxmlformats.org/spreadsheetml/2006/main" count="208" uniqueCount="118">
  <si>
    <t xml:space="preserve">REGISTRO DE LABORATORIOS  DE ENSAYO
 QUE PARTICIPAN EN TRANSACCIONES COMERCIALES DE PRODUCTOS AGROPECUARIOS </t>
  </si>
  <si>
    <t>N°</t>
  </si>
  <si>
    <t>NOMBRE O RAZÓN SOCIAL</t>
  </si>
  <si>
    <t>N° CI / RUT</t>
  </si>
  <si>
    <t>N° RESOLUCÓN</t>
  </si>
  <si>
    <t xml:space="preserve">VENCIMIENTO </t>
  </si>
  <si>
    <t>PRODUCTO</t>
  </si>
  <si>
    <t>REGIÓN</t>
  </si>
  <si>
    <t>DIRECCION LABORATORIO INSCRITO</t>
  </si>
  <si>
    <t>ANTECEDENTES DE CONTACTO</t>
  </si>
  <si>
    <t>AVENA</t>
  </si>
  <si>
    <t>SOCIEDAD ACOPIADORA DE GRANOS SUR S.A. (ACOGRAN SUR S.A.)</t>
  </si>
  <si>
    <t>77.625.110-0</t>
  </si>
  <si>
    <t>157/2023</t>
  </si>
  <si>
    <t>Ercilla 805, Comuna de Lautaro</t>
  </si>
  <si>
    <t>Araucania</t>
  </si>
  <si>
    <t>cfigueroa@australgranos.com</t>
  </si>
  <si>
    <t>EMPRESAS CAROZZI S.A.</t>
  </si>
  <si>
    <t>96.591.040-9</t>
  </si>
  <si>
    <t>139/2023</t>
  </si>
  <si>
    <t>Camino Aeródromo s/n, Comuna de Victoria</t>
  </si>
  <si>
    <t>Maule</t>
  </si>
  <si>
    <t>Longitudinal Sur 349, Comuna de Parral</t>
  </si>
  <si>
    <t>18/2023</t>
  </si>
  <si>
    <t>margarita.gonzalez@carozzi.cl</t>
  </si>
  <si>
    <t>somgriff@carozzi.cl</t>
  </si>
  <si>
    <t>96.540.900-9</t>
  </si>
  <si>
    <t>MONTEVERDE S.A.</t>
  </si>
  <si>
    <t>Biobío</t>
  </si>
  <si>
    <t>Avenida Yungay 786, comuna de Tucapel</t>
  </si>
  <si>
    <t>sandrioletti@monte-verde.cl ; dprieto@monte-verde.cl</t>
  </si>
  <si>
    <t>ANÁLISIS</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</si>
  <si>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Peso hectolitro                                                                                                                                                                                                                                                                                                                                                                                                                                                                                                                                                                                         </t>
    </r>
    <r>
      <rPr>
        <b/>
        <sz val="10"/>
        <color theme="1"/>
        <rFont val="Calibri"/>
        <family val="2"/>
        <scheme val="minor"/>
      </rPr>
      <t>3.</t>
    </r>
    <r>
      <rPr>
        <sz val="10"/>
        <color theme="1"/>
        <rFont val="Calibri"/>
        <family val="2"/>
        <scheme val="minor"/>
      </rPr>
      <t xml:space="preserve"> Granos defectuosos (dobles o triples)</t>
    </r>
  </si>
  <si>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cascara (dobles o triples, verdes, germinados o brotados, partidos, pelados)                                                                                                                                                                                                                                                                                                                                                               </t>
    </r>
    <r>
      <rPr>
        <b/>
        <sz val="10"/>
        <color theme="1"/>
        <rFont val="Calibri"/>
        <family val="2"/>
        <scheme val="minor"/>
      </rPr>
      <t>3.</t>
    </r>
    <r>
      <rPr>
        <sz val="10"/>
        <color theme="1"/>
        <rFont val="Calibri"/>
        <family val="2"/>
        <scheme val="minor"/>
      </rPr>
      <t xml:space="preserve"> Granos defectuosos sin cascara (inmaduros, con inicio de germinación, con mancha superficial, con mancha profunda)                                                                                                                                                                                                                                                                                                                 </t>
    </r>
    <r>
      <rPr>
        <b/>
        <sz val="10"/>
        <color theme="1"/>
        <rFont val="Calibri"/>
        <family val="2"/>
        <scheme val="minor"/>
      </rPr>
      <t xml:space="preserve">4. </t>
    </r>
    <r>
      <rPr>
        <sz val="10"/>
        <color theme="1"/>
        <rFont val="Calibri"/>
        <family val="2"/>
        <scheme val="minor"/>
      </rPr>
      <t xml:space="preserve">Factor de extracción                                                                                                                                                                                                                                                                                                                                                                                                                                                                                                                               </t>
    </r>
    <r>
      <rPr>
        <b/>
        <sz val="10"/>
        <color theme="1"/>
        <rFont val="Calibri"/>
        <family val="2"/>
        <scheme val="minor"/>
      </rPr>
      <t>5.</t>
    </r>
    <r>
      <rPr>
        <sz val="10"/>
        <color theme="1"/>
        <rFont val="Calibri"/>
        <family val="2"/>
        <scheme val="minor"/>
      </rPr>
      <t xml:space="preserve"> Humedad (método dieléctrico o capacitancia).</t>
    </r>
  </si>
  <si>
    <t xml:space="preserve">                                                                     </t>
  </si>
  <si>
    <t>PROCESADORA DE GRANOS AUSTRAL S.A.</t>
  </si>
  <si>
    <t>99.529.560-1</t>
  </si>
  <si>
    <t>1313/2023</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</si>
  <si>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                                                                                                                                                                                                                                                                                                                                                                                                                                                                 </t>
    </r>
    <r>
      <rPr>
        <b/>
        <sz val="10"/>
        <color theme="1"/>
        <rFont val="Calibri"/>
        <family val="2"/>
        <scheme val="minor"/>
      </rPr>
      <t>3.</t>
    </r>
    <r>
      <rPr>
        <sz val="10"/>
        <color theme="1"/>
        <rFont val="Calibri"/>
        <family val="2"/>
        <scheme val="minor"/>
      </rPr>
      <t xml:space="preserve"> Humedad (método termobalanza)                                                                                                                                                                                                                                                                                                                                                                                                                                                                                                                                                                                                                                                               </t>
    </r>
    <r>
      <rPr>
        <b/>
        <sz val="10"/>
        <color theme="1"/>
        <rFont val="Calibri"/>
        <family val="2"/>
        <scheme val="minor"/>
      </rPr>
      <t>4.</t>
    </r>
    <r>
      <rPr>
        <sz val="10"/>
        <color theme="1"/>
        <rFont val="Calibri"/>
        <family val="2"/>
        <scheme val="minor"/>
      </rPr>
      <t xml:space="preserve"> Peso hectolitro</t>
    </r>
  </si>
  <si>
    <t>Ercilla N° 195, Pillanlelbún, comuna de Lautaro.</t>
  </si>
  <si>
    <t>Planta Rapaco, ubicada en entrada norte a La Unión Km 5, La Unión.</t>
  </si>
  <si>
    <t>Los Ríos</t>
  </si>
  <si>
    <t>AVENATOP SPA</t>
  </si>
  <si>
    <t>Ñuble</t>
  </si>
  <si>
    <t>1919/2023</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</si>
  <si>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 granos pelados)                                                                                                                                                                                                                                                                                                                                                                                                                                   </t>
    </r>
    <r>
      <rPr>
        <b/>
        <sz val="10"/>
        <color theme="1"/>
        <rFont val="Calibri"/>
        <family val="2"/>
        <scheme val="minor"/>
      </rPr>
      <t>3.</t>
    </r>
    <r>
      <rPr>
        <sz val="10"/>
        <color theme="1"/>
        <rFont val="Calibri"/>
        <family val="2"/>
        <scheme val="minor"/>
      </rPr>
      <t xml:space="preserve"> Humedad (método dieléctrico o capacitancia)                                                                                                                                                                                                                                                                                                                                                                                                                                                                                                                                                 </t>
    </r>
    <r>
      <rPr>
        <b/>
        <sz val="10"/>
        <color theme="1"/>
        <rFont val="Calibri"/>
        <family val="2"/>
        <scheme val="minor"/>
      </rPr>
      <t>4.</t>
    </r>
    <r>
      <rPr>
        <sz val="10"/>
        <color theme="1"/>
        <rFont val="Calibri"/>
        <family val="2"/>
        <scheme val="minor"/>
      </rPr>
      <t xml:space="preserve"> Peso Hectolitro</t>
    </r>
  </si>
  <si>
    <t>Barrio Industrial s/n, Lote 10 C, Freire</t>
  </si>
  <si>
    <t>Estación Metrenco s/n, Padre Las Casas, Metrenco</t>
  </si>
  <si>
    <t>Parque Industrial s/n, Lote G4, Lautaro</t>
  </si>
  <si>
    <t>Ruta 5 Sur, Km. 611,5, Victoria</t>
  </si>
  <si>
    <t>Fundo Diguillín s/n, San Ignacio, Pueblo Seco</t>
  </si>
  <si>
    <t>Camino Las Marías, Km. 0,3 s/n, Negrete</t>
  </si>
  <si>
    <t>Ruta 5 Sur, Km. 888 s/n, La Unión</t>
  </si>
  <si>
    <t>kpoblete@empresasagrotop.cl</t>
  </si>
  <si>
    <t>76.035.224-1</t>
  </si>
  <si>
    <t>AVENA DE LOS ANDES</t>
  </si>
  <si>
    <t>76.890.810-9</t>
  </si>
  <si>
    <t>2595/2023</t>
  </si>
  <si>
    <t>Entrada Sur Lautaro, Km. 0,5, comuna de Lautaro.</t>
  </si>
  <si>
    <t>rocio.vasquez@avenadelosandes.cl</t>
  </si>
  <si>
    <t>SOCIEDAD PRODUCTORA Y DISTRIBUIDORA S.A. (SOPRODI)</t>
  </si>
  <si>
    <t>85.241.400-6</t>
  </si>
  <si>
    <t>2147/2023</t>
  </si>
  <si>
    <t>Ruta 5 Sur Km 494, Sector La Mona (Cruce Los Perales), comuna de Los Ángeles.</t>
  </si>
  <si>
    <t>alabarca@soprodi.cl;jhenriquez@soprodi.cl</t>
  </si>
  <si>
    <t>AGROINDUSTRIAL PEDREGAL S.A. (AGROPEL S.A.)</t>
  </si>
  <si>
    <t>77.486.460-1</t>
  </si>
  <si>
    <t>2070/2023</t>
  </si>
  <si>
    <t>Santa Petronila Lote 2, Km. 2, camino Lautaro a Curacautín, comuna Lautaro.</t>
  </si>
  <si>
    <r>
      <rPr>
        <b/>
        <sz val="10"/>
        <color theme="1"/>
        <rFont val="Calibri"/>
        <family val="2"/>
        <scheme val="minor"/>
      </rPr>
      <t xml:space="preserve">1. </t>
    </r>
    <r>
      <rPr>
        <sz val="10"/>
        <color theme="1"/>
        <rFont val="Calibri"/>
        <family val="2"/>
        <scheme val="minor"/>
      </rPr>
      <t xml:space="preserve">Impurezas                                                                                                                                                                                                                                                                                                                                                                                                                                                                                                                                                                              </t>
    </r>
    <r>
      <rPr>
        <b/>
        <sz val="10"/>
        <color theme="1"/>
        <rFont val="Calibri"/>
        <family val="2"/>
        <scheme val="minor"/>
      </rPr>
      <t>2.</t>
    </r>
    <r>
      <rPr>
        <sz val="10"/>
        <color theme="1"/>
        <rFont val="Calibri"/>
        <family val="2"/>
        <scheme val="minor"/>
      </rPr>
      <t xml:space="preserve"> Humedad                                                                                                                                                                                                                                                                                                                                                                                                                                                                                                                                                                  </t>
    </r>
    <r>
      <rPr>
        <b/>
        <sz val="10"/>
        <color theme="1"/>
        <rFont val="Calibri"/>
        <family val="2"/>
        <scheme val="minor"/>
      </rPr>
      <t>3.</t>
    </r>
    <r>
      <rPr>
        <sz val="10"/>
        <color theme="1"/>
        <rFont val="Calibri"/>
        <family val="2"/>
        <scheme val="minor"/>
      </rPr>
      <t xml:space="preserve"> Factor de extracción                                                                                                                                                                                                                                                                                                                                                                                                                                                                                                                                 </t>
    </r>
    <r>
      <rPr>
        <b/>
        <sz val="10"/>
        <color theme="1"/>
        <rFont val="Calibri"/>
        <family val="2"/>
        <scheme val="minor"/>
      </rPr>
      <t>4.</t>
    </r>
    <r>
      <rPr>
        <sz val="10"/>
        <color theme="1"/>
        <rFont val="Calibri"/>
        <family val="2"/>
        <scheme val="minor"/>
      </rPr>
      <t xml:space="preserve"> Peso de 1000 granos                                                                                                                                                                                                                                                                                                                                                                                                                                                                                                                                      </t>
    </r>
    <r>
      <rPr>
        <b/>
        <sz val="10"/>
        <color theme="1"/>
        <rFont val="Calibri"/>
        <family val="2"/>
        <scheme val="minor"/>
      </rPr>
      <t>5.</t>
    </r>
    <r>
      <rPr>
        <sz val="10"/>
        <color theme="1"/>
        <rFont val="Calibri"/>
        <family val="2"/>
        <scheme val="minor"/>
      </rPr>
      <t xml:space="preserve"> Peso hectolitro o específico.</t>
    </r>
  </si>
  <si>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 granos verdes, granos germinados o brotados, granos partidos, granos pelados)                                                                                                                                                                                                                                                                                          </t>
    </r>
    <r>
      <rPr>
        <b/>
        <sz val="10"/>
        <color theme="1"/>
        <rFont val="Calibri"/>
        <family val="2"/>
        <scheme val="minor"/>
      </rPr>
      <t xml:space="preserve">3. </t>
    </r>
    <r>
      <rPr>
        <sz val="10"/>
        <color theme="1"/>
        <rFont val="Calibri"/>
        <family val="2"/>
        <scheme val="minor"/>
      </rPr>
      <t>Humedad.</t>
    </r>
  </si>
  <si>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t>
    </r>
  </si>
  <si>
    <t>calidad@agropel.cl</t>
  </si>
  <si>
    <t>MOLINERA ITATA S.A.</t>
  </si>
  <si>
    <t>96.872.100-3</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</si>
  <si>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                                                                                                                                                                                                                                                                                                                                                                                                                                                                                     </t>
    </r>
    <r>
      <rPr>
        <b/>
        <sz val="10"/>
        <color theme="1"/>
        <rFont val="Calibri"/>
        <family val="2"/>
        <scheme val="minor"/>
      </rPr>
      <t>3.</t>
    </r>
    <r>
      <rPr>
        <sz val="10"/>
        <color theme="1"/>
        <rFont val="Calibri"/>
        <family val="2"/>
        <scheme val="minor"/>
      </rPr>
      <t xml:space="preserve"> Peso de 1000 granos</t>
    </r>
  </si>
  <si>
    <t>Camino de Chillán a Yungay Km 37, comuna El Carmen.</t>
  </si>
  <si>
    <t>Quinta Nancagua, Lote 15, Sector Duqueco, comuna de Los Ángeles.</t>
  </si>
  <si>
    <t>cecilia.ulloa@herediamolinos.cl</t>
  </si>
  <si>
    <t>3545/2023</t>
  </si>
  <si>
    <t>1929/2023</t>
  </si>
  <si>
    <t>CURIMAPU PRODUCCIÓN Y EXPORTACIÓN LIMITADA</t>
  </si>
  <si>
    <t>76.861.930-1</t>
  </si>
  <si>
    <t>6864/2023</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</si>
  <si>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 xml:space="preserve">2. </t>
    </r>
    <r>
      <rPr>
        <sz val="10"/>
        <color theme="1"/>
        <rFont val="Calibri"/>
        <family val="2"/>
        <scheme val="minor"/>
      </rPr>
      <t xml:space="preserve">Granos defectuosos con cáscara (granos dobles o triples, granos verdes, granos germinados o brotados, granos partidos, granos pelados)                                                                                                                                                                                                                                                                                     </t>
    </r>
    <r>
      <rPr>
        <b/>
        <sz val="10"/>
        <color theme="1"/>
        <rFont val="Calibri"/>
        <family val="2"/>
        <scheme val="minor"/>
      </rPr>
      <t>3.</t>
    </r>
    <r>
      <rPr>
        <sz val="10"/>
        <color theme="1"/>
        <rFont val="Calibri"/>
        <family val="2"/>
        <scheme val="minor"/>
      </rPr>
      <t xml:space="preserve"> Humedad (método dieléctrico o capacitancia)                                                                                                                                                                                                                                                                                                                                                                                                                                                                            </t>
    </r>
    <r>
      <rPr>
        <b/>
        <sz val="10"/>
        <color theme="1"/>
        <rFont val="Calibri"/>
        <family val="2"/>
        <scheme val="minor"/>
      </rPr>
      <t>4.</t>
    </r>
    <r>
      <rPr>
        <sz val="10"/>
        <color theme="1"/>
        <rFont val="Calibri"/>
        <family val="2"/>
        <scheme val="minor"/>
      </rPr>
      <t xml:space="preserve"> Peso hectolitro                                                                                                                                                                                                                                                                                                                                                                                                                                                                                                                                         </t>
    </r>
    <r>
      <rPr>
        <b/>
        <sz val="10"/>
        <color theme="1"/>
        <rFont val="Calibri"/>
        <family val="2"/>
        <scheme val="minor"/>
      </rPr>
      <t>5.</t>
    </r>
    <r>
      <rPr>
        <sz val="10"/>
        <color theme="1"/>
        <rFont val="Calibri"/>
        <family val="2"/>
        <scheme val="minor"/>
      </rPr>
      <t xml:space="preserve"> Peso 1000 granos.</t>
    </r>
  </si>
  <si>
    <t>Avenida Ñuble Rupanco N° 165, Comuna de Chillán.</t>
  </si>
  <si>
    <t>marianaparra@curimapu.com</t>
  </si>
  <si>
    <t>ALIMENTOS EL GLOBO S.A.</t>
  </si>
  <si>
    <t>90.152.000- 3</t>
  </si>
  <si>
    <t>7188/2023</t>
  </si>
  <si>
    <t>Avenida Brasil N° 730, comuna de Chillán.</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</si>
  <si>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Factor de extracción                                                                                                                                                                                                                                                                                                                                                                                                                                                                                                                                </t>
    </r>
    <r>
      <rPr>
        <b/>
        <sz val="10"/>
        <color theme="1"/>
        <rFont val="Calibri"/>
        <family val="2"/>
        <scheme val="minor"/>
      </rPr>
      <t>3.</t>
    </r>
    <r>
      <rPr>
        <sz val="10"/>
        <color theme="1"/>
        <rFont val="Calibri"/>
        <family val="2"/>
        <scheme val="minor"/>
      </rPr>
      <t xml:space="preserve"> Humedad (método dieléctrico o capacitancia)                                                                                                                                                                                                                                                                                                                                                                                                                                                                                                </t>
    </r>
    <r>
      <rPr>
        <b/>
        <sz val="10"/>
        <color theme="1"/>
        <rFont val="Calibri"/>
        <family val="2"/>
        <scheme val="minor"/>
      </rPr>
      <t>4.</t>
    </r>
    <r>
      <rPr>
        <sz val="10"/>
        <color theme="1"/>
        <rFont val="Calibri"/>
        <family val="2"/>
        <scheme val="minor"/>
      </rPr>
      <t xml:space="preserve"> Peso de 1000 granos                                                                                                                                                                                                                                                                                                                                                                                                                                                                                                                                                    </t>
    </r>
    <r>
      <rPr>
        <b/>
        <sz val="10"/>
        <color theme="1"/>
        <rFont val="Calibri"/>
        <family val="2"/>
        <scheme val="minor"/>
      </rPr>
      <t xml:space="preserve">5. </t>
    </r>
    <r>
      <rPr>
        <sz val="10"/>
        <color theme="1"/>
        <rFont val="Calibri"/>
        <family val="2"/>
        <scheme val="minor"/>
      </rPr>
      <t>Peso hectolitro</t>
    </r>
  </si>
  <si>
    <t>Avenida Dino Stagno N° 1020, comuna de Collipulli.</t>
  </si>
  <si>
    <t>ecaces@aegnutricion.cl, flathrop@aegnutricion.cl</t>
  </si>
  <si>
    <t>Araucanía</t>
  </si>
  <si>
    <t>COMERCIALIZADORA DE TRIGO S.A.</t>
  </si>
  <si>
    <t>96.511.150-6</t>
  </si>
  <si>
    <t>1043/2024</t>
  </si>
  <si>
    <t>Avenida Los Castaños 0149, Comuna de Lautaro</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</si>
  <si>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cascara (granos dobles o triples, granos verdes, granos germinados o brotados, granos partidos, granos pelados).                                                                                                                                                                                                                                                                                       </t>
    </r>
    <r>
      <rPr>
        <b/>
        <sz val="10"/>
        <color theme="1"/>
        <rFont val="Calibri"/>
        <family val="2"/>
        <scheme val="minor"/>
      </rPr>
      <t>3.</t>
    </r>
    <r>
      <rPr>
        <sz val="10"/>
        <color theme="1"/>
        <rFont val="Calibri"/>
        <family val="2"/>
        <scheme val="minor"/>
      </rPr>
      <t xml:space="preserve"> Humedad.                                                                                                                                                                                                                                                                                                                                                                                                                                                                                                                                                             </t>
    </r>
    <r>
      <rPr>
        <b/>
        <sz val="10"/>
        <color theme="1"/>
        <rFont val="Calibri"/>
        <family val="2"/>
        <scheme val="minor"/>
      </rPr>
      <t>4.</t>
    </r>
    <r>
      <rPr>
        <sz val="10"/>
        <color theme="1"/>
        <rFont val="Calibri"/>
        <family val="2"/>
        <scheme val="minor"/>
      </rPr>
      <t xml:space="preserve"> Peso Hectolitro.                                                                                                                                                                                                                                                                                                                                                                                                                                                                                                                                                   </t>
    </r>
    <r>
      <rPr>
        <b/>
        <sz val="10"/>
        <color theme="1"/>
        <rFont val="Calibri"/>
        <family val="2"/>
        <scheme val="minor"/>
      </rPr>
      <t>5.</t>
    </r>
    <r>
      <rPr>
        <sz val="10"/>
        <color theme="1"/>
        <rFont val="Calibri"/>
        <family val="2"/>
        <scheme val="minor"/>
      </rPr>
      <t xml:space="preserve"> Peso 1000 granos.</t>
    </r>
  </si>
  <si>
    <t>raguero@cotrisa.cl; hcortes@cotrisa.cl</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</si>
  <si>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(dobles o triples, pelados)</t>
    </r>
    <r>
      <rPr>
        <b/>
        <sz val="10"/>
        <color theme="1"/>
        <rFont val="Calibri"/>
        <family val="2"/>
        <scheme val="minor"/>
      </rPr>
      <t xml:space="preserve">                                                                                                                                                                                                                                                                                                                                                                                                                                               3.</t>
    </r>
    <r>
      <rPr>
        <sz val="10"/>
        <color theme="1"/>
        <rFont val="Calibri"/>
        <family val="2"/>
        <scheme val="minor"/>
      </rPr>
      <t xml:space="preserve"> Granos defectuosos sin cascara (con mancha superficial)                                                                                                                                                                                                                                                                                                                                                                                                                                                                                                                                                                      </t>
    </r>
    <r>
      <rPr>
        <b/>
        <sz val="10"/>
        <color theme="1"/>
        <rFont val="Calibri"/>
        <family val="2"/>
        <scheme val="minor"/>
      </rPr>
      <t>4.</t>
    </r>
    <r>
      <rPr>
        <sz val="10"/>
        <color theme="1"/>
        <rFont val="Calibri"/>
        <family val="2"/>
        <scheme val="minor"/>
      </rPr>
      <t xml:space="preserve"> Factor de extracción</t>
    </r>
    <r>
      <rPr>
        <b/>
        <sz val="10"/>
        <color theme="1"/>
        <rFont val="Calibri"/>
        <family val="2"/>
        <scheme val="minor"/>
      </rPr>
      <t xml:space="preserve">                                                                                                                                                                                                                                                                                                                                                                                                                                                                                                                             5.</t>
    </r>
    <r>
      <rPr>
        <sz val="10"/>
        <color theme="1"/>
        <rFont val="Calibri"/>
        <family val="2"/>
        <scheme val="minor"/>
      </rPr>
      <t xml:space="preserve"> Humedad (método dieléctrico o capacitancia)                                                                                                                                                                                                                                                                                                                                                                                                                                                                                                             </t>
    </r>
    <r>
      <rPr>
        <b/>
        <sz val="10"/>
        <color theme="1"/>
        <rFont val="Calibri"/>
        <family val="2"/>
        <scheme val="minor"/>
      </rPr>
      <t>6.</t>
    </r>
    <r>
      <rPr>
        <sz val="10"/>
        <color theme="1"/>
        <rFont val="Calibri"/>
        <family val="2"/>
        <scheme val="minor"/>
      </rPr>
      <t xml:space="preserve"> Peso Hectolitro</t>
    </r>
  </si>
  <si>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(dobles o triples, verdes, germinados o brotados, partidos, pelados)                                                                                                                                                                                                                                                                                                                                                                 </t>
    </r>
    <r>
      <rPr>
        <b/>
        <sz val="10"/>
        <color theme="1"/>
        <rFont val="Calibri"/>
        <family val="2"/>
        <scheme val="minor"/>
      </rPr>
      <t>3.</t>
    </r>
    <r>
      <rPr>
        <sz val="10"/>
        <color theme="1"/>
        <rFont val="Calibri"/>
        <family val="2"/>
        <scheme val="minor"/>
      </rPr>
      <t xml:space="preserve"> Granos defectuosos sin cáscara (inmaduros, con inicio de germinación, con mancha superficial, con mancha profunda)                                                                                                                                                                                                                                                                                                                                                                                                                                                                                                                                                                                                                                                                                                                                          </t>
    </r>
    <r>
      <rPr>
        <b/>
        <sz val="10"/>
        <color theme="1"/>
        <rFont val="Calibri"/>
        <family val="2"/>
        <scheme val="minor"/>
      </rPr>
      <t>4.</t>
    </r>
    <r>
      <rPr>
        <sz val="10"/>
        <color theme="1"/>
        <rFont val="Calibri"/>
        <family val="2"/>
        <scheme val="minor"/>
      </rPr>
      <t xml:space="preserve"> Factor de extracción                                                                                                                                                                                                                                                                                                                                                                                                                                                                                                                                </t>
    </r>
    <r>
      <rPr>
        <b/>
        <sz val="10"/>
        <color theme="1"/>
        <rFont val="Calibri"/>
        <family val="2"/>
        <scheme val="minor"/>
      </rPr>
      <t>5.</t>
    </r>
    <r>
      <rPr>
        <sz val="10"/>
        <color theme="1"/>
        <rFont val="Calibri"/>
        <family val="2"/>
        <scheme val="minor"/>
      </rPr>
      <t xml:space="preserve"> Humedad (método dieléctrico o capacitancia y termobalanza)                                                                                                                                                                                                                                                                                                                                                                                                                                              </t>
    </r>
    <r>
      <rPr>
        <b/>
        <sz val="10"/>
        <color theme="1"/>
        <rFont val="Calibri"/>
        <family val="2"/>
        <scheme val="minor"/>
      </rPr>
      <t>6.</t>
    </r>
    <r>
      <rPr>
        <sz val="10"/>
        <color theme="1"/>
        <rFont val="Calibri"/>
        <family val="2"/>
        <scheme val="minor"/>
      </rPr>
      <t xml:space="preserve"> Peso hectolitro                                                                                                                                                                                                                                                                                                                                                                                                                                                                                                                                                                                                                                                                                                                                                                                                                                                                                                </t>
    </r>
  </si>
  <si>
    <t>calidad@australgranos.com</t>
  </si>
  <si>
    <t>8618/2024</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</si>
  <si>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cáscara (granos dobles o triples, granos pelados)                                                                                                                                                                                                                                                                                                                                                                                                                   </t>
    </r>
    <r>
      <rPr>
        <b/>
        <sz val="10"/>
        <color theme="1"/>
        <rFont val="Calibri"/>
        <family val="2"/>
        <scheme val="minor"/>
      </rPr>
      <t>3.</t>
    </r>
    <r>
      <rPr>
        <sz val="10"/>
        <color theme="1"/>
        <rFont val="Calibri"/>
        <family val="2"/>
        <scheme val="minor"/>
      </rPr>
      <t xml:space="preserve"> Granos defectuosos sin cascara (granos inmaduros, granos con inicio de germinación)                                                                                                                                                                                                                                                                                                                                                                                          </t>
    </r>
    <r>
      <rPr>
        <b/>
        <sz val="10"/>
        <color theme="1"/>
        <rFont val="Calibri"/>
        <family val="2"/>
        <scheme val="minor"/>
      </rPr>
      <t xml:space="preserve">4. </t>
    </r>
    <r>
      <rPr>
        <sz val="10"/>
        <color theme="1"/>
        <rFont val="Calibri"/>
        <family val="2"/>
        <scheme val="minor"/>
      </rPr>
      <t xml:space="preserve">Humedad (método dieléctrico o capacitivo)                                                                                                                                                                                                                                                                                                                                                                                                                                                                                     </t>
    </r>
    <r>
      <rPr>
        <b/>
        <sz val="10"/>
        <color theme="1"/>
        <rFont val="Calibri"/>
        <family val="2"/>
        <scheme val="minor"/>
      </rPr>
      <t>5.</t>
    </r>
    <r>
      <rPr>
        <sz val="10"/>
        <color theme="1"/>
        <rFont val="Calibri"/>
        <family val="2"/>
        <scheme val="minor"/>
      </rPr>
      <t xml:space="preserve"> Peso Hectolitro (método dieléctrico o capacitivo)                                                                                                                                                                                                                                                                                                                                                                                                                                                                                </t>
    </r>
    <r>
      <rPr>
        <b/>
        <sz val="10"/>
        <color theme="1"/>
        <rFont val="Calibri"/>
        <family val="2"/>
        <scheme val="minor"/>
      </rPr>
      <t>6.</t>
    </r>
    <r>
      <rPr>
        <sz val="10"/>
        <color theme="1"/>
        <rFont val="Calibri"/>
        <family val="2"/>
        <scheme val="minor"/>
      </rPr>
      <t xml:space="preserve"> Peso Hectolitro (método Shopper)</t>
    </r>
  </si>
  <si>
    <t>Ruta 5 Sur, Km 635, Acceso Sur Poniente, Perquenco.</t>
  </si>
  <si>
    <t>1525/2025</t>
  </si>
  <si>
    <t>Personal Laboratorio</t>
  </si>
  <si>
    <t xml:space="preserve">Digna Alejandra Pinilla                                         Responsable Técnico Titular         
Raquel Del Carmen Martínez Rebolledo       Analista Titular                                
Johana Del Carmen Morales Aravena            Analista Titular                               
José Alejandro Henríquez Badilla                    Analista Titular
Ricardo Esteban Borgeaud Astorga                 Analista Titular
</t>
  </si>
  <si>
    <t xml:space="preserve">Claudia Figueroa                                    Responsable Técnico/Analista Titular   
Soledad Catrupay                                  Analista Titular                              
Nayade Colli                                            Analista Titular                                
Yeraldy González                                   Analista Titular                             
Bárbara Manriquez                               Analista Titular                              
Claudia Ortega                                       Analista Titular                               
Kriss Milillan Milillan                          Analista Titular                                
Francisca Lauquén                                   Analista Titular                             
</t>
  </si>
  <si>
    <t>SOCIEDAD COPEVAL AGROINDUSTRIAS</t>
  </si>
  <si>
    <t>96.685.130-9</t>
  </si>
  <si>
    <t>3495/2025</t>
  </si>
  <si>
    <r>
      <rPr>
        <b/>
        <sz val="10"/>
        <color theme="1"/>
        <rFont val="Calibri"/>
        <family val="2"/>
        <scheme val="minor"/>
      </rPr>
      <t>1.</t>
    </r>
    <r>
      <rPr>
        <sz val="10"/>
        <color theme="1"/>
        <rFont val="Calibri"/>
        <family val="2"/>
        <scheme val="minor"/>
      </rPr>
      <t xml:space="preserve"> Impurezas                                                                                                                                                                                                                                                                                                                                                                                                                                                                                                                                                          </t>
    </r>
    <r>
      <rPr>
        <b/>
        <sz val="10"/>
        <color theme="1"/>
        <rFont val="Calibri"/>
        <family val="2"/>
        <scheme val="minor"/>
      </rPr>
      <t>2.</t>
    </r>
    <r>
      <rPr>
        <sz val="10"/>
        <color theme="1"/>
        <rFont val="Calibri"/>
        <family val="2"/>
        <scheme val="minor"/>
      </rPr>
      <t xml:space="preserve"> Granos defectuosos con cascara (granos dobles o triples, granos verdes, granos germinados o brotados, granos partidos, granos pelados).                                                                                                                                                                                                                                                                                      </t>
    </r>
    <r>
      <rPr>
        <b/>
        <sz val="10"/>
        <color theme="1"/>
        <rFont val="Calibri"/>
        <family val="2"/>
        <scheme val="minor"/>
      </rPr>
      <t>3.</t>
    </r>
    <r>
      <rPr>
        <sz val="10"/>
        <color theme="1"/>
        <rFont val="Calibri"/>
        <family val="2"/>
        <scheme val="minor"/>
      </rPr>
      <t xml:space="preserve"> Humedad.                                                                                                                                                                                                                                                                                                                                                                                                                                                                                                                                                           </t>
    </r>
    <r>
      <rPr>
        <b/>
        <sz val="10"/>
        <color theme="1"/>
        <rFont val="Calibri"/>
        <family val="2"/>
        <scheme val="minor"/>
      </rPr>
      <t xml:space="preserve">4. </t>
    </r>
    <r>
      <rPr>
        <sz val="10"/>
        <color theme="1"/>
        <rFont val="Calibri"/>
        <family val="2"/>
        <scheme val="minor"/>
      </rPr>
      <t xml:space="preserve">Peso Hectolitro (Mediante uso instrumental Schooper)                                                                                                                                                                                                                                                                                                                                                                                                                                                                                                                                                       </t>
    </r>
    <r>
      <rPr>
        <b/>
        <sz val="10"/>
        <color theme="1"/>
        <rFont val="Calibri"/>
        <family val="2"/>
        <scheme val="minor"/>
      </rPr>
      <t>5.</t>
    </r>
    <r>
      <rPr>
        <sz val="10"/>
        <color theme="1"/>
        <rFont val="Calibri"/>
        <family val="2"/>
        <scheme val="minor"/>
      </rPr>
      <t xml:space="preserve"> Peso 1000 granos.</t>
    </r>
  </si>
  <si>
    <t>Calle de Servicio Km. 377,6 Ruta 5 Sur, Comuna de San Carlos</t>
  </si>
  <si>
    <t>rodrigo.gutierrez@copeval.cl; o.garrido@copeval.cl</t>
  </si>
  <si>
    <t>(Información actualizada de acuerdo a última modificación de fecha 14-05-2025 )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</si>
</sst>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0"/>
      <name val="Calibri"/>
      <family val="2"/>
      <scheme val="minor"/>
    </font>
    <font>
      <sz val="10"/>
      <name val="Arial"/>
      <family val="2"/>
    </font>
    <font>
      <b/>
      <u/>
      <sz val="10"/>
      <name val="Calibri"/>
      <family val="2"/>
      <scheme val="minor"/>
    </font>
    <font>
      <sz val="9"/>
      <color theme="1"/>
      <name val="Calibri"/>
      <family val="2"/>
      <scheme val="minor"/>
    </font>
    <font>
      <sz val="10"/>
      <color theme="1"/>
      <name val="Calibri"/>
      <family val="2"/>
      <scheme val="minor"/>
    </font>
    <font>
      <b/>
      <sz val="8"/>
      <color indexed="9"/>
      <name val="Arial"/>
      <family val="2"/>
    </font>
    <font>
      <b/>
      <sz val="9"/>
      <color theme="0"/>
      <name val="Calibri"/>
      <family val="2"/>
      <scheme val="minor"/>
    </font>
    <font>
      <u/>
      <sz val="11"/>
      <color theme="10"/>
      <name val="Calibri"/>
      <family val="2"/>
      <scheme val="minor"/>
    </font>
    <font>
      <u/>
      <sz val="10"/>
      <color theme="10"/>
      <name val="Calibri"/>
      <family val="2"/>
      <scheme val="minor"/>
    </font>
    <font>
      <u/>
      <sz val="10"/>
      <color rgb="FF0070C0"/>
      <name val="Calibri"/>
      <family val="2"/>
      <scheme val="minor"/>
    </font>
    <font>
      <b/>
      <sz val="10"/>
      <color theme="1"/>
      <name val="Calibri"/>
      <family val="2"/>
      <scheme val="minor"/>
    </font>
  </fonts>
  <fills count="4">
    <fill>
      <patternFill patternType="none"/>
    </fill>
    <fill>
      <patternFill patternType="gray125"/>
    </fill>
    <fill>
      <patternFill patternType="solid">
        <fgColor rgb="FF008000"/>
        <bgColor indexed="64"/>
      </patternFill>
    </fill>
    <fill>
      <patternFill patternType="solid">
        <fgColor indexed="1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2" fillId="0" borderId="0"/>
    <xf numFmtId="0" fontId="8" fillId="0" borderId="0" applyNumberFormat="0" applyFill="0" applyBorder="0" applyAlignment="0" applyProtection="0"/>
  </cellStyleXfs>
  <cellXfs count="18">
    <xf numFmtId="0" fontId="0" fillId="0" borderId="0" xfId="0"/>
    <xf numFmtId="0" fontId="4" fillId="0" borderId="0" xfId="0" applyFont="1"/>
    <xf numFmtId="0" fontId="1" fillId="2" borderId="0" xfId="0" applyFont="1" applyFill="1" applyAlignment="1">
      <alignment horizontal="center" vertical="center"/>
    </xf>
    <xf numFmtId="0" fontId="7" fillId="2" borderId="0" xfId="0" applyFont="1" applyFill="1" applyAlignment="1">
      <alignment horizontal="center" vertical="center" wrapText="1"/>
    </xf>
    <xf numFmtId="0" fontId="6" fillId="3" borderId="2" xfId="2" applyFont="1" applyFill="1" applyBorder="1" applyAlignment="1">
      <alignment horizontal="center" vertical="center" wrapText="1"/>
    </xf>
    <xf numFmtId="49" fontId="6" fillId="3" borderId="2"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0" fillId="0" borderId="1" xfId="3" applyFont="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3" applyFont="1" applyBorder="1" applyAlignment="1">
      <alignment horizontal="center" vertical="center"/>
    </xf>
    <xf numFmtId="0" fontId="5" fillId="0" borderId="1" xfId="0" applyFont="1" applyBorder="1" applyAlignment="1">
      <alignment horizontal="left" vertical="center" wrapText="1"/>
    </xf>
    <xf numFmtId="49" fontId="6" fillId="3" borderId="1" xfId="2"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3" applyFont="1" applyBorder="1" applyAlignment="1">
      <alignment horizontal="center" vertical="center"/>
    </xf>
    <xf numFmtId="0" fontId="8" fillId="0" borderId="1" xfId="3" applyBorder="1" applyAlignment="1">
      <alignment horizontal="center" vertical="center"/>
    </xf>
    <xf numFmtId="0" fontId="3" fillId="0" borderId="0" xfId="1" applyFont="1" applyFill="1" applyBorder="1" applyAlignment="1">
      <alignment horizontal="center" vertical="center" wrapText="1"/>
    </xf>
    <xf numFmtId="0" fontId="5" fillId="0" borderId="0" xfId="0" applyFont="1" applyAlignment="1">
      <alignment horizontal="center"/>
    </xf>
  </cellXfs>
  <cellStyles count="4">
    <cellStyle name="Hipervínculo" xfId="3" builtinId="8"/>
    <cellStyle name="Normal" xfId="0" builtinId="0"/>
    <cellStyle name="Normal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www2.sag.gob.cl/web_intranet/docs/comunicaciones/2011/Grafica_2011/logo/icono.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0</xdr:rowOff>
    </xdr:from>
    <xdr:to>
      <xdr:col>1</xdr:col>
      <xdr:colOff>647699</xdr:colOff>
      <xdr:row>3</xdr:row>
      <xdr:rowOff>19784</xdr:rowOff>
    </xdr:to>
    <xdr:pic>
      <xdr:nvPicPr>
        <xdr:cNvPr id="2" name="9 Imagen" descr="http://www2.sag.gob.cl/web_intranet/docs/comunicaciones/2011/Grafica_2011/logo/icono.pn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524" y="0"/>
          <a:ext cx="847725" cy="857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poblete@empresasagrotop.cl" TargetMode="External"/><Relationship Id="rId13" Type="http://schemas.openxmlformats.org/officeDocument/2006/relationships/hyperlink" Target="mailto:marianaparra@curimapu.com" TargetMode="External"/><Relationship Id="rId18" Type="http://schemas.openxmlformats.org/officeDocument/2006/relationships/drawing" Target="../drawings/drawing1.xml"/><Relationship Id="rId3" Type="http://schemas.openxmlformats.org/officeDocument/2006/relationships/hyperlink" Target="mailto:sandrioletti@monte-verde.cl" TargetMode="External"/><Relationship Id="rId7" Type="http://schemas.openxmlformats.org/officeDocument/2006/relationships/hyperlink" Target="mailto:kpoblete@empresasagrotop.cl" TargetMode="External"/><Relationship Id="rId12" Type="http://schemas.openxmlformats.org/officeDocument/2006/relationships/hyperlink" Target="mailto:cecilia.ulloa@herediamolinos.cl" TargetMode="External"/><Relationship Id="rId17" Type="http://schemas.openxmlformats.org/officeDocument/2006/relationships/printerSettings" Target="../printerSettings/printerSettings1.bin"/><Relationship Id="rId2" Type="http://schemas.openxmlformats.org/officeDocument/2006/relationships/hyperlink" Target="mailto:margarita.gonzalez@carozzi.cl" TargetMode="External"/><Relationship Id="rId16" Type="http://schemas.openxmlformats.org/officeDocument/2006/relationships/hyperlink" Target="mailto:rodrigo.gutierrez@copeval.cl" TargetMode="External"/><Relationship Id="rId1" Type="http://schemas.openxmlformats.org/officeDocument/2006/relationships/hyperlink" Target="mailto:cfigueroa@australgranos.com" TargetMode="External"/><Relationship Id="rId6" Type="http://schemas.openxmlformats.org/officeDocument/2006/relationships/hyperlink" Target="mailto:calidad@australgranos.com" TargetMode="External"/><Relationship Id="rId11" Type="http://schemas.openxmlformats.org/officeDocument/2006/relationships/hyperlink" Target="mailto:cecilia.ulloa@herediamolinos.cl" TargetMode="External"/><Relationship Id="rId5" Type="http://schemas.openxmlformats.org/officeDocument/2006/relationships/hyperlink" Target="mailto:calidad@australgranos.com" TargetMode="External"/><Relationship Id="rId15" Type="http://schemas.openxmlformats.org/officeDocument/2006/relationships/hyperlink" Target="mailto:kpoblete@empresasagrotop.cl" TargetMode="External"/><Relationship Id="rId10" Type="http://schemas.openxmlformats.org/officeDocument/2006/relationships/hyperlink" Target="mailto:rocio.vasquez@avenadelosandes.cl" TargetMode="External"/><Relationship Id="rId4" Type="http://schemas.openxmlformats.org/officeDocument/2006/relationships/hyperlink" Target="mailto:somgriff@carozzi.cl" TargetMode="External"/><Relationship Id="rId9" Type="http://schemas.openxmlformats.org/officeDocument/2006/relationships/hyperlink" Target="mailto:alabarca@soprodi.cl;jhenriquez@soprodi.cl" TargetMode="External"/><Relationship Id="rId14" Type="http://schemas.openxmlformats.org/officeDocument/2006/relationships/hyperlink" Target="mailto:ecaces@aegnutricion.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0"/>
  <sheetViews>
    <sheetView tabSelected="1" workbookViewId="0">
      <selection activeCell="B4" sqref="B4:I4"/>
    </sheetView>
  </sheetViews>
  <sheetFormatPr baseColWidth="10" defaultRowHeight="15" x14ac:dyDescent="0.25"/>
  <cols>
    <col min="1" max="1" width="3.140625" bestFit="1" customWidth="1"/>
    <col min="2" max="2" width="51.28515625" customWidth="1"/>
    <col min="3" max="3" width="12.28515625" customWidth="1"/>
    <col min="4" max="4" width="15.85546875" customWidth="1"/>
    <col min="5" max="5" width="17.28515625" customWidth="1"/>
    <col min="6" max="6" width="11.7109375" customWidth="1"/>
    <col min="7" max="7" width="13.7109375" customWidth="1"/>
    <col min="8" max="8" width="36.140625" customWidth="1"/>
    <col min="9" max="9" width="38.7109375" customWidth="1"/>
    <col min="10" max="10" width="47.140625" style="1" customWidth="1"/>
    <col min="11" max="11" width="70.7109375" customWidth="1"/>
  </cols>
  <sheetData>
    <row r="2" spans="1:11" x14ac:dyDescent="0.25">
      <c r="G2" t="s">
        <v>34</v>
      </c>
    </row>
    <row r="3" spans="1:11" ht="36" customHeight="1" x14ac:dyDescent="0.25">
      <c r="B3" s="16" t="s">
        <v>0</v>
      </c>
      <c r="C3" s="16"/>
      <c r="D3" s="16"/>
      <c r="E3" s="16"/>
      <c r="F3" s="16"/>
      <c r="G3" s="16"/>
      <c r="H3" s="16"/>
      <c r="I3" s="16"/>
    </row>
    <row r="4" spans="1:11" x14ac:dyDescent="0.25">
      <c r="B4" s="17" t="s">
        <v>117</v>
      </c>
      <c r="C4" s="17"/>
      <c r="D4" s="17"/>
      <c r="E4" s="17"/>
      <c r="F4" s="17"/>
      <c r="G4" s="17"/>
      <c r="H4" s="17"/>
      <c r="I4" s="17"/>
    </row>
    <row r="6" spans="1:11" ht="27.75" customHeight="1" x14ac:dyDescent="0.25">
      <c r="A6" s="2" t="s">
        <v>1</v>
      </c>
      <c r="B6" s="4" t="s">
        <v>2</v>
      </c>
      <c r="C6" s="4" t="s">
        <v>3</v>
      </c>
      <c r="D6" s="4" t="s">
        <v>4</v>
      </c>
      <c r="E6" s="4" t="s">
        <v>5</v>
      </c>
      <c r="F6" s="4" t="s">
        <v>6</v>
      </c>
      <c r="G6" s="5" t="s">
        <v>7</v>
      </c>
      <c r="H6" s="12" t="s">
        <v>31</v>
      </c>
      <c r="I6" s="4" t="s">
        <v>8</v>
      </c>
      <c r="J6" s="3" t="s">
        <v>9</v>
      </c>
      <c r="K6" s="3" t="s">
        <v>108</v>
      </c>
    </row>
    <row r="7" spans="1:11" ht="178.5" customHeight="1" x14ac:dyDescent="0.25">
      <c r="A7">
        <v>1</v>
      </c>
      <c r="B7" s="11" t="s">
        <v>11</v>
      </c>
      <c r="C7" s="6" t="s">
        <v>12</v>
      </c>
      <c r="D7" s="6" t="s">
        <v>13</v>
      </c>
      <c r="E7" s="7">
        <v>46033</v>
      </c>
      <c r="F7" s="6" t="s">
        <v>10</v>
      </c>
      <c r="G7" s="6" t="s">
        <v>15</v>
      </c>
      <c r="H7" s="11" t="s">
        <v>32</v>
      </c>
      <c r="I7" s="6" t="s">
        <v>14</v>
      </c>
      <c r="J7" s="8" t="s">
        <v>16</v>
      </c>
      <c r="K7" s="13" t="s">
        <v>110</v>
      </c>
    </row>
    <row r="8" spans="1:11" ht="139.5" customHeight="1" x14ac:dyDescent="0.25">
      <c r="A8">
        <f>A7+1</f>
        <v>2</v>
      </c>
      <c r="B8" s="11" t="s">
        <v>17</v>
      </c>
      <c r="C8" s="6" t="s">
        <v>18</v>
      </c>
      <c r="D8" s="6" t="s">
        <v>19</v>
      </c>
      <c r="E8" s="7">
        <v>46032</v>
      </c>
      <c r="F8" s="6" t="s">
        <v>10</v>
      </c>
      <c r="G8" s="6" t="s">
        <v>15</v>
      </c>
      <c r="H8" s="11" t="s">
        <v>101</v>
      </c>
      <c r="I8" s="6" t="s">
        <v>20</v>
      </c>
      <c r="J8" s="8" t="s">
        <v>25</v>
      </c>
      <c r="K8" s="11" t="s">
        <v>109</v>
      </c>
    </row>
    <row r="9" spans="1:11" ht="187.5" customHeight="1" x14ac:dyDescent="0.25">
      <c r="A9">
        <f>A8+1</f>
        <v>3</v>
      </c>
      <c r="B9" s="11" t="s">
        <v>17</v>
      </c>
      <c r="C9" s="6" t="s">
        <v>18</v>
      </c>
      <c r="D9" s="6" t="s">
        <v>23</v>
      </c>
      <c r="E9" s="7">
        <v>46026</v>
      </c>
      <c r="F9" s="6" t="s">
        <v>10</v>
      </c>
      <c r="G9" s="6" t="s">
        <v>21</v>
      </c>
      <c r="H9" s="11" t="s">
        <v>102</v>
      </c>
      <c r="I9" s="6" t="s">
        <v>22</v>
      </c>
      <c r="J9" s="8" t="s">
        <v>24</v>
      </c>
    </row>
    <row r="10" spans="1:11" ht="146.25" customHeight="1" x14ac:dyDescent="0.25">
      <c r="A10">
        <f>A9+1</f>
        <v>4</v>
      </c>
      <c r="B10" s="11" t="s">
        <v>27</v>
      </c>
      <c r="C10" s="6" t="s">
        <v>26</v>
      </c>
      <c r="D10" s="9" t="s">
        <v>104</v>
      </c>
      <c r="E10" s="7">
        <v>46767</v>
      </c>
      <c r="F10" s="6" t="s">
        <v>10</v>
      </c>
      <c r="G10" s="6" t="s">
        <v>28</v>
      </c>
      <c r="H10" s="11" t="s">
        <v>33</v>
      </c>
      <c r="I10" s="6" t="s">
        <v>29</v>
      </c>
      <c r="J10" s="10" t="s">
        <v>30</v>
      </c>
    </row>
    <row r="11" spans="1:11" ht="72.75" customHeight="1" x14ac:dyDescent="0.25">
      <c r="A11">
        <f>A10+1</f>
        <v>5</v>
      </c>
      <c r="B11" s="13" t="s">
        <v>35</v>
      </c>
      <c r="C11" s="6" t="s">
        <v>36</v>
      </c>
      <c r="D11" s="9" t="s">
        <v>37</v>
      </c>
      <c r="E11" s="7">
        <v>46084</v>
      </c>
      <c r="F11" s="6" t="s">
        <v>10</v>
      </c>
      <c r="G11" s="6" t="s">
        <v>15</v>
      </c>
      <c r="H11" s="11" t="s">
        <v>38</v>
      </c>
      <c r="I11" s="6" t="s">
        <v>39</v>
      </c>
      <c r="J11" s="15" t="s">
        <v>103</v>
      </c>
    </row>
    <row r="12" spans="1:11" ht="63.75" x14ac:dyDescent="0.25">
      <c r="A12">
        <f>A11+1</f>
        <v>6</v>
      </c>
      <c r="B12" s="13" t="s">
        <v>35</v>
      </c>
      <c r="C12" s="6" t="s">
        <v>36</v>
      </c>
      <c r="D12" s="9" t="s">
        <v>80</v>
      </c>
      <c r="E12" s="7">
        <v>46111</v>
      </c>
      <c r="F12" s="6" t="s">
        <v>10</v>
      </c>
      <c r="G12" s="6" t="s">
        <v>41</v>
      </c>
      <c r="H12" s="11" t="s">
        <v>38</v>
      </c>
      <c r="I12" s="6" t="s">
        <v>40</v>
      </c>
      <c r="J12" s="14" t="s">
        <v>103</v>
      </c>
    </row>
    <row r="13" spans="1:11" ht="76.5" x14ac:dyDescent="0.25">
      <c r="A13">
        <f t="shared" ref="A13:A30" si="0">A12+1</f>
        <v>7</v>
      </c>
      <c r="B13" s="13" t="s">
        <v>42</v>
      </c>
      <c r="C13" s="6" t="s">
        <v>54</v>
      </c>
      <c r="D13" s="9" t="s">
        <v>44</v>
      </c>
      <c r="E13" s="7">
        <v>46111</v>
      </c>
      <c r="F13" s="6" t="s">
        <v>10</v>
      </c>
      <c r="G13" s="6" t="s">
        <v>15</v>
      </c>
      <c r="H13" s="11" t="s">
        <v>45</v>
      </c>
      <c r="I13" s="6" t="s">
        <v>46</v>
      </c>
      <c r="J13" s="14" t="s">
        <v>53</v>
      </c>
    </row>
    <row r="14" spans="1:11" ht="76.5" x14ac:dyDescent="0.25">
      <c r="A14">
        <f t="shared" si="0"/>
        <v>8</v>
      </c>
      <c r="B14" s="13" t="s">
        <v>42</v>
      </c>
      <c r="C14" s="6" t="s">
        <v>54</v>
      </c>
      <c r="D14" s="9" t="s">
        <v>44</v>
      </c>
      <c r="E14" s="7">
        <v>46111</v>
      </c>
      <c r="F14" s="6" t="s">
        <v>10</v>
      </c>
      <c r="G14" s="6" t="s">
        <v>15</v>
      </c>
      <c r="H14" s="11" t="s">
        <v>45</v>
      </c>
      <c r="I14" s="6" t="s">
        <v>47</v>
      </c>
      <c r="J14" s="14" t="s">
        <v>53</v>
      </c>
    </row>
    <row r="15" spans="1:11" ht="76.5" x14ac:dyDescent="0.25">
      <c r="A15">
        <f t="shared" si="0"/>
        <v>9</v>
      </c>
      <c r="B15" s="13" t="s">
        <v>42</v>
      </c>
      <c r="C15" s="6" t="s">
        <v>54</v>
      </c>
      <c r="D15" s="9" t="s">
        <v>44</v>
      </c>
      <c r="E15" s="7">
        <v>46111</v>
      </c>
      <c r="F15" s="6" t="s">
        <v>10</v>
      </c>
      <c r="G15" s="6" t="s">
        <v>15</v>
      </c>
      <c r="H15" s="11" t="s">
        <v>45</v>
      </c>
      <c r="I15" s="6" t="s">
        <v>48</v>
      </c>
      <c r="J15" s="14" t="s">
        <v>53</v>
      </c>
    </row>
    <row r="16" spans="1:11" ht="88.5" customHeight="1" x14ac:dyDescent="0.25">
      <c r="A16">
        <f t="shared" si="0"/>
        <v>10</v>
      </c>
      <c r="B16" s="13" t="s">
        <v>42</v>
      </c>
      <c r="C16" s="6" t="s">
        <v>54</v>
      </c>
      <c r="D16" s="9" t="s">
        <v>44</v>
      </c>
      <c r="E16" s="7">
        <v>46111</v>
      </c>
      <c r="F16" s="6" t="s">
        <v>10</v>
      </c>
      <c r="G16" s="6" t="s">
        <v>15</v>
      </c>
      <c r="H16" s="11" t="s">
        <v>45</v>
      </c>
      <c r="I16" s="6" t="s">
        <v>49</v>
      </c>
      <c r="J16" s="14" t="s">
        <v>53</v>
      </c>
    </row>
    <row r="17" spans="1:10" ht="142.5" customHeight="1" x14ac:dyDescent="0.25">
      <c r="A17">
        <f t="shared" si="0"/>
        <v>11</v>
      </c>
      <c r="B17" s="13" t="s">
        <v>42</v>
      </c>
      <c r="C17" s="6" t="s">
        <v>54</v>
      </c>
      <c r="D17" s="9" t="s">
        <v>107</v>
      </c>
      <c r="E17" s="7">
        <v>46817</v>
      </c>
      <c r="F17" s="6" t="s">
        <v>10</v>
      </c>
      <c r="G17" s="6" t="s">
        <v>15</v>
      </c>
      <c r="H17" s="11" t="s">
        <v>105</v>
      </c>
      <c r="I17" s="6" t="s">
        <v>106</v>
      </c>
      <c r="J17" s="14" t="s">
        <v>53</v>
      </c>
    </row>
    <row r="18" spans="1:10" ht="76.5" x14ac:dyDescent="0.25">
      <c r="A18">
        <f t="shared" si="0"/>
        <v>12</v>
      </c>
      <c r="B18" s="13" t="s">
        <v>42</v>
      </c>
      <c r="C18" s="6" t="s">
        <v>54</v>
      </c>
      <c r="D18" s="9" t="s">
        <v>44</v>
      </c>
      <c r="E18" s="7">
        <v>46111</v>
      </c>
      <c r="F18" s="6" t="s">
        <v>10</v>
      </c>
      <c r="G18" s="6" t="s">
        <v>43</v>
      </c>
      <c r="H18" s="11" t="s">
        <v>45</v>
      </c>
      <c r="I18" s="6" t="s">
        <v>50</v>
      </c>
      <c r="J18" s="14" t="s">
        <v>53</v>
      </c>
    </row>
    <row r="19" spans="1:10" ht="76.5" x14ac:dyDescent="0.25">
      <c r="A19">
        <f t="shared" si="0"/>
        <v>13</v>
      </c>
      <c r="B19" s="13" t="s">
        <v>42</v>
      </c>
      <c r="C19" s="6" t="s">
        <v>54</v>
      </c>
      <c r="D19" s="9" t="s">
        <v>44</v>
      </c>
      <c r="E19" s="7">
        <v>46111</v>
      </c>
      <c r="F19" s="6" t="s">
        <v>10</v>
      </c>
      <c r="G19" s="6" t="s">
        <v>28</v>
      </c>
      <c r="H19" s="11" t="s">
        <v>45</v>
      </c>
      <c r="I19" s="6" t="s">
        <v>51</v>
      </c>
      <c r="J19" s="14" t="s">
        <v>53</v>
      </c>
    </row>
    <row r="20" spans="1:10" ht="76.5" x14ac:dyDescent="0.25">
      <c r="A20">
        <f t="shared" si="0"/>
        <v>14</v>
      </c>
      <c r="B20" s="13" t="s">
        <v>42</v>
      </c>
      <c r="C20" s="6" t="s">
        <v>54</v>
      </c>
      <c r="D20" s="9" t="s">
        <v>44</v>
      </c>
      <c r="E20" s="7">
        <v>46111</v>
      </c>
      <c r="F20" s="6" t="s">
        <v>10</v>
      </c>
      <c r="G20" s="6" t="s">
        <v>41</v>
      </c>
      <c r="H20" s="11" t="s">
        <v>45</v>
      </c>
      <c r="I20" s="6" t="s">
        <v>52</v>
      </c>
      <c r="J20" s="14" t="s">
        <v>53</v>
      </c>
    </row>
    <row r="21" spans="1:10" ht="63.75" x14ac:dyDescent="0.25">
      <c r="A21">
        <f t="shared" si="0"/>
        <v>15</v>
      </c>
      <c r="B21" s="13" t="s">
        <v>55</v>
      </c>
      <c r="C21" s="6" t="s">
        <v>56</v>
      </c>
      <c r="D21" s="9" t="s">
        <v>57</v>
      </c>
      <c r="E21" s="7">
        <v>46145</v>
      </c>
      <c r="F21" s="6" t="s">
        <v>10</v>
      </c>
      <c r="G21" s="6" t="s">
        <v>15</v>
      </c>
      <c r="H21" s="11" t="s">
        <v>69</v>
      </c>
      <c r="I21" s="6" t="s">
        <v>58</v>
      </c>
      <c r="J21" s="14" t="s">
        <v>59</v>
      </c>
    </row>
    <row r="22" spans="1:10" ht="76.5" x14ac:dyDescent="0.25">
      <c r="A22">
        <f t="shared" si="0"/>
        <v>16</v>
      </c>
      <c r="B22" s="11" t="s">
        <v>60</v>
      </c>
      <c r="C22" s="6" t="s">
        <v>61</v>
      </c>
      <c r="D22" s="6" t="s">
        <v>62</v>
      </c>
      <c r="E22" s="7">
        <v>46123</v>
      </c>
      <c r="F22" s="6" t="s">
        <v>10</v>
      </c>
      <c r="G22" s="6" t="s">
        <v>28</v>
      </c>
      <c r="H22" s="11" t="s">
        <v>70</v>
      </c>
      <c r="I22" s="6" t="s">
        <v>63</v>
      </c>
      <c r="J22" s="14" t="s">
        <v>64</v>
      </c>
    </row>
    <row r="23" spans="1:10" ht="38.25" x14ac:dyDescent="0.25">
      <c r="A23">
        <f t="shared" si="0"/>
        <v>17</v>
      </c>
      <c r="B23" s="11" t="s">
        <v>65</v>
      </c>
      <c r="C23" s="6" t="s">
        <v>66</v>
      </c>
      <c r="D23" s="6" t="s">
        <v>67</v>
      </c>
      <c r="E23" s="7">
        <v>46117</v>
      </c>
      <c r="F23" s="6" t="s">
        <v>10</v>
      </c>
      <c r="G23" s="6" t="s">
        <v>15</v>
      </c>
      <c r="H23" s="11" t="s">
        <v>71</v>
      </c>
      <c r="I23" s="6" t="s">
        <v>68</v>
      </c>
      <c r="J23" s="14" t="s">
        <v>72</v>
      </c>
    </row>
    <row r="24" spans="1:10" ht="51" x14ac:dyDescent="0.25">
      <c r="A24">
        <f t="shared" si="0"/>
        <v>18</v>
      </c>
      <c r="B24" s="11" t="s">
        <v>73</v>
      </c>
      <c r="C24" s="6" t="s">
        <v>74</v>
      </c>
      <c r="D24" s="6" t="s">
        <v>79</v>
      </c>
      <c r="E24" s="7">
        <v>46178</v>
      </c>
      <c r="F24" s="6" t="s">
        <v>10</v>
      </c>
      <c r="G24" s="6" t="s">
        <v>43</v>
      </c>
      <c r="H24" s="11" t="s">
        <v>75</v>
      </c>
      <c r="I24" s="6" t="s">
        <v>76</v>
      </c>
      <c r="J24" s="10" t="s">
        <v>78</v>
      </c>
    </row>
    <row r="25" spans="1:10" ht="51" x14ac:dyDescent="0.25">
      <c r="A25">
        <f t="shared" si="0"/>
        <v>19</v>
      </c>
      <c r="B25" s="11" t="s">
        <v>73</v>
      </c>
      <c r="C25" s="6" t="s">
        <v>74</v>
      </c>
      <c r="D25" s="6" t="s">
        <v>79</v>
      </c>
      <c r="E25" s="7">
        <v>46178</v>
      </c>
      <c r="F25" s="6" t="s">
        <v>10</v>
      </c>
      <c r="G25" s="6" t="s">
        <v>28</v>
      </c>
      <c r="H25" s="11" t="s">
        <v>75</v>
      </c>
      <c r="I25" s="6" t="s">
        <v>77</v>
      </c>
      <c r="J25" s="15" t="s">
        <v>78</v>
      </c>
    </row>
    <row r="26" spans="1:10" ht="114.75" x14ac:dyDescent="0.25">
      <c r="A26">
        <f t="shared" si="0"/>
        <v>20</v>
      </c>
      <c r="B26" s="11" t="s">
        <v>81</v>
      </c>
      <c r="C26" s="6" t="s">
        <v>82</v>
      </c>
      <c r="D26" s="6" t="s">
        <v>83</v>
      </c>
      <c r="E26" s="7">
        <v>46333</v>
      </c>
      <c r="F26" s="6" t="s">
        <v>10</v>
      </c>
      <c r="G26" s="6" t="s">
        <v>43</v>
      </c>
      <c r="H26" s="11" t="s">
        <v>84</v>
      </c>
      <c r="I26" s="6" t="s">
        <v>85</v>
      </c>
      <c r="J26" s="15" t="s">
        <v>86</v>
      </c>
    </row>
    <row r="27" spans="1:10" ht="76.5" x14ac:dyDescent="0.25">
      <c r="A27">
        <f t="shared" si="0"/>
        <v>21</v>
      </c>
      <c r="B27" s="11" t="s">
        <v>87</v>
      </c>
      <c r="C27" s="6" t="s">
        <v>88</v>
      </c>
      <c r="D27" s="6" t="s">
        <v>89</v>
      </c>
      <c r="E27" s="7">
        <v>46342</v>
      </c>
      <c r="F27" s="6" t="s">
        <v>10</v>
      </c>
      <c r="G27" s="6" t="s">
        <v>43</v>
      </c>
      <c r="H27" s="11" t="s">
        <v>91</v>
      </c>
      <c r="I27" s="6" t="s">
        <v>90</v>
      </c>
      <c r="J27" s="15" t="s">
        <v>93</v>
      </c>
    </row>
    <row r="28" spans="1:10" ht="76.5" x14ac:dyDescent="0.25">
      <c r="A28">
        <f t="shared" si="0"/>
        <v>22</v>
      </c>
      <c r="B28" s="11" t="s">
        <v>87</v>
      </c>
      <c r="C28" s="6" t="s">
        <v>88</v>
      </c>
      <c r="D28" s="6" t="s">
        <v>89</v>
      </c>
      <c r="E28" s="7">
        <v>46342</v>
      </c>
      <c r="F28" s="6" t="s">
        <v>10</v>
      </c>
      <c r="G28" s="6" t="s">
        <v>94</v>
      </c>
      <c r="H28" s="11" t="s">
        <v>91</v>
      </c>
      <c r="I28" s="6" t="s">
        <v>92</v>
      </c>
      <c r="J28" s="15" t="s">
        <v>93</v>
      </c>
    </row>
    <row r="29" spans="1:10" ht="102" x14ac:dyDescent="0.25">
      <c r="A29">
        <f t="shared" si="0"/>
        <v>23</v>
      </c>
      <c r="B29" s="11" t="s">
        <v>95</v>
      </c>
      <c r="C29" s="6" t="s">
        <v>96</v>
      </c>
      <c r="D29" s="6" t="s">
        <v>97</v>
      </c>
      <c r="E29" s="7">
        <v>46427</v>
      </c>
      <c r="F29" s="6" t="s">
        <v>10</v>
      </c>
      <c r="G29" s="6" t="s">
        <v>94</v>
      </c>
      <c r="H29" s="11" t="s">
        <v>99</v>
      </c>
      <c r="I29" s="6" t="s">
        <v>98</v>
      </c>
      <c r="J29" s="15" t="s">
        <v>100</v>
      </c>
    </row>
    <row r="30" spans="1:10" ht="118.5" customHeight="1" x14ac:dyDescent="0.25">
      <c r="A30">
        <f t="shared" si="0"/>
        <v>24</v>
      </c>
      <c r="B30" s="11" t="s">
        <v>111</v>
      </c>
      <c r="C30" s="6" t="s">
        <v>112</v>
      </c>
      <c r="D30" s="6" t="s">
        <v>113</v>
      </c>
      <c r="E30" s="7">
        <v>46886</v>
      </c>
      <c r="F30" s="6" t="s">
        <v>10</v>
      </c>
      <c r="G30" s="6" t="s">
        <v>43</v>
      </c>
      <c r="H30" s="11" t="s">
        <v>114</v>
      </c>
      <c r="I30" s="6" t="s">
        <v>115</v>
      </c>
      <c r="J30" s="15" t="s">
        <v>116</v>
      </c>
    </row>
  </sheetData>
  <mergeCells count="2">
    <mergeCell ref="B3:I3"/>
    <mergeCell ref="B4:I4"/>
  </mergeCells>
  <hyperlinks>
    <hyperlink ref="J7" r:id="rId1"/>
    <hyperlink ref="J9" r:id="rId2"/>
    <hyperlink ref="J10" r:id="rId3" display="sandrioletti@monte-verde.cl"/>
    <hyperlink ref="J8" r:id="rId4"/>
    <hyperlink ref="J11" r:id="rId5"/>
    <hyperlink ref="J12" r:id="rId6"/>
    <hyperlink ref="J13" r:id="rId7"/>
    <hyperlink ref="J14:J20" r:id="rId8" display="kpoblete@empresasagrotop.cl"/>
    <hyperlink ref="J22" r:id="rId9"/>
    <hyperlink ref="J21" r:id="rId10"/>
    <hyperlink ref="J24" r:id="rId11"/>
    <hyperlink ref="J25" r:id="rId12"/>
    <hyperlink ref="J26" r:id="rId13"/>
    <hyperlink ref="J27" r:id="rId14" display="ecaces@aegnutricion.cl"/>
    <hyperlink ref="J17" r:id="rId15"/>
    <hyperlink ref="J30" r:id="rId16" display="rodrigo.gutierrez@copeval.cl"/>
  </hyperlinks>
  <pageMargins left="0.7" right="0.7" top="0.75" bottom="0.75" header="0.3" footer="0.3"/>
  <pageSetup paperSize="9"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Alejandro Florio Mogollones</dc:creator>
  <cp:lastModifiedBy>Kenneth Alejandro Florio Mogollones</cp:lastModifiedBy>
  <dcterms:created xsi:type="dcterms:W3CDTF">2023-01-12T16:43:18Z</dcterms:created>
  <dcterms:modified xsi:type="dcterms:W3CDTF">2025-05-14T14:13:43Z</dcterms:modified>
</cp:coreProperties>
</file>