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me.alvarez\Desktop\"/>
    </mc:Choice>
  </mc:AlternateContent>
  <bookViews>
    <workbookView xWindow="0" yWindow="0" windowWidth="28800" windowHeight="12180" tabRatio="553"/>
  </bookViews>
  <sheets>
    <sheet name="SDP INSCRITOS" sheetId="2" r:id="rId1"/>
    <sheet name="SDP Aprobados" sheetId="3" state="hidden" r:id="rId2"/>
  </sheets>
  <definedNames>
    <definedName name="_xlnm._FilterDatabase" localSheetId="1" hidden="1">'SDP Aprobados'!$B$3:$C$575</definedName>
    <definedName name="_xlnm._FilterDatabase" localSheetId="0" hidden="1">'SDP INSCRITOS'!$C$9:$I$1626</definedName>
    <definedName name="_xlnm.Print_Area" localSheetId="0">'SDP INSCRITOS'!$B$1:$G$915</definedName>
    <definedName name="_xlnm.Print_Titles" localSheetId="0">'SDP INSCRITOS'!$1:$9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E553" i="3" l="1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22" i="3"/>
  <c r="E323" i="3"/>
  <c r="E321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296" i="3"/>
  <c r="E288" i="3"/>
  <c r="E289" i="3"/>
  <c r="E290" i="3"/>
  <c r="E291" i="3"/>
  <c r="E292" i="3"/>
  <c r="E293" i="3"/>
  <c r="E294" i="3"/>
  <c r="E295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4" i="3"/>
  <c r="H666" i="2" l="1"/>
  <c r="H665" i="2"/>
  <c r="H664" i="2"/>
  <c r="H663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8" i="2"/>
  <c r="H1169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8" i="2"/>
  <c r="H1209" i="2"/>
  <c r="H1210" i="2"/>
  <c r="H1211" i="2"/>
  <c r="H1212" i="2"/>
  <c r="H1213" i="2"/>
  <c r="H1214" i="2"/>
  <c r="H1215" i="2"/>
  <c r="H1216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7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K2" i="2" l="1"/>
  <c r="K1" i="2"/>
  <c r="K3" i="2" l="1"/>
</calcChain>
</file>

<file path=xl/sharedStrings.xml><?xml version="1.0" encoding="utf-8"?>
<sst xmlns="http://schemas.openxmlformats.org/spreadsheetml/2006/main" count="5504" uniqueCount="108">
  <si>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</si>
  <si>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</si>
  <si>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</si>
  <si>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</si>
  <si>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</si>
  <si>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</si>
  <si>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</si>
  <si>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</si>
  <si>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</si>
  <si>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</si>
  <si>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</si>
  <si>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</si>
  <si>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</si>
  <si>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</si>
  <si>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</si>
  <si>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</si>
  <si>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</si>
  <si>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</si>
  <si>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</si>
  <si>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</si>
  <si>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</si>
  <si>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</si>
  <si>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</si>
  <si>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</si>
  <si>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</si>
  <si>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</si>
  <si>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</si>
  <si>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</si>
  <si>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</si>
  <si>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</si>
  <si>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</si>
  <si>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</si>
  <si>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</si>
  <si>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</si>
  <si>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</si>
  <si>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</si>
  <si>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</si>
  <si>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</si>
  <si>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</si>
  <si>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</si>
  <si>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</si>
  <si>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</si>
  <si>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</si>
  <si>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</si>
  <si>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</si>
  <si>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</si>
  <si>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</si>
  <si>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</si>
  <si>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</si>
  <si>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</si>
  <si>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</si>
  <si>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</si>
  <si>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</si>
  <si>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</si>
  <si>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</si>
  <si>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</si>
  <si>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</si>
  <si>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</si>
  <si>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</si>
  <si>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</si>
  <si>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</si>
  <si>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</si>
  <si>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</si>
  <si>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</si>
  <si>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</si>
  <si>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</si>
  <si>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</si>
  <si>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</si>
  <si>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</si>
  <si>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</si>
  <si>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</si>
  <si>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</si>
  <si>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</si>
  <si>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</si>
  <si>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</si>
  <si>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</si>
  <si>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</si>
  <si>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</si>
  <si>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</si>
  <si>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</si>
  <si>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</si>
  <si>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</si>
  <si>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</si>
  <si>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</si>
  <si>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</si>
  <si>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</si>
  <si>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</si>
  <si>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</si>
  <si>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</si>
  <si>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</si>
  <si>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</si>
  <si>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</si>
  <si>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</si>
  <si>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</si>
  <si>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</si>
  <si>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</si>
  <si>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</si>
  <si>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</si>
  <si>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</si>
  <si>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</si>
  <si>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</si>
  <si>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</si>
  <si>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</si>
  <si>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</si>
  <si>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</t>
  </si>
  <si>
    <t>DETECCIÓN SITIO</t>
  </si>
  <si>
    <t>DETECCIÓN EN PLANTA</t>
  </si>
  <si>
    <t>DETECCIÓN 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</si>
</sst>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6"/>
  <sheetViews>
    <sheetView tabSelected="1" topLeftCell="B1" zoomScaleNormal="100" workbookViewId="0">
      <selection activeCell="E1195" sqref="E1195"/>
    </sheetView>
  </sheetViews>
  <sheetFormatPr baseColWidth="10" defaultRowHeight="12.75" x14ac:dyDescent="0.2"/>
  <cols>
    <col min="1" max="1" width="3.140625" customWidth="1"/>
    <col min="2" max="2" width="8.42578125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6" t="s">
        <v>85</v>
      </c>
      <c r="K1" s="14">
        <f>COUNTIF(H9:H1630,"SI")</f>
        <v>529</v>
      </c>
    </row>
    <row r="2" spans="2:11" ht="15.75" x14ac:dyDescent="0.25">
      <c r="B2" s="2"/>
      <c r="C2" s="32"/>
      <c r="D2" s="32"/>
      <c r="E2" s="32"/>
      <c r="F2" s="32"/>
      <c r="G2" s="32"/>
      <c r="J2" s="16" t="s">
        <v>86</v>
      </c>
      <c r="K2" s="15">
        <f>COUNTIF(H9:H1630,"NO")</f>
        <v>1088</v>
      </c>
    </row>
    <row r="3" spans="2:11" ht="21" x14ac:dyDescent="0.2">
      <c r="B3" s="33" t="s">
        <v>1</v>
      </c>
      <c r="C3" s="33"/>
      <c r="D3" s="33"/>
      <c r="E3" s="33"/>
      <c r="F3" s="33"/>
      <c r="G3" s="33"/>
      <c r="H3" s="33"/>
      <c r="I3" s="34"/>
      <c r="J3" s="17" t="s">
        <v>87</v>
      </c>
      <c r="K3" s="11">
        <f>SUM(K1:K2)</f>
        <v>1617</v>
      </c>
    </row>
    <row r="4" spans="2:11" ht="21" x14ac:dyDescent="0.2">
      <c r="B4" s="33" t="s">
        <v>88</v>
      </c>
      <c r="C4" s="33"/>
      <c r="D4" s="33"/>
      <c r="E4" s="33"/>
      <c r="F4" s="33"/>
      <c r="G4" s="33"/>
      <c r="H4" s="33"/>
      <c r="I4" s="33"/>
    </row>
    <row r="5" spans="2:11" ht="21" x14ac:dyDescent="0.2">
      <c r="B5" s="33" t="s">
        <v>89</v>
      </c>
      <c r="C5" s="33"/>
      <c r="D5" s="33"/>
      <c r="E5" s="33"/>
      <c r="F5" s="33"/>
      <c r="G5" s="33"/>
      <c r="H5" s="33"/>
      <c r="I5" s="33"/>
    </row>
    <row r="6" spans="2:11" ht="20.25" customHeight="1" x14ac:dyDescent="0.2">
      <c r="B6" s="18"/>
      <c r="C6" s="33"/>
      <c r="D6" s="33"/>
      <c r="E6" s="33"/>
      <c r="F6" s="33"/>
      <c r="G6" s="33"/>
      <c r="H6"/>
    </row>
    <row r="7" spans="2:11" ht="21" x14ac:dyDescent="0.2">
      <c r="B7" s="33" t="s">
        <v>104</v>
      </c>
      <c r="C7" s="33"/>
      <c r="D7" s="33"/>
      <c r="E7" s="33"/>
      <c r="F7" s="33"/>
      <c r="G7" s="33"/>
      <c r="H7" s="33"/>
      <c r="I7" s="33"/>
    </row>
    <row r="8" spans="2:11" ht="20.25" customHeight="1" x14ac:dyDescent="0.2">
      <c r="B8" s="31"/>
      <c r="C8" s="31"/>
      <c r="D8" s="31"/>
      <c r="E8" s="31"/>
      <c r="F8" s="31"/>
      <c r="G8" s="31"/>
      <c r="H8" s="12">
        <v>45882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0" t="str">
        <f>IFERROR(VLOOKUP(E10,'SDP Aprobados'!$B$3:$C$1000,2,FALSE),"NO")</f>
        <v>NO</v>
      </c>
      <c r="I10" s="19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0" t="str">
        <f>IFERROR(VLOOKUP(E11,'SDP Aprobados'!$B$3:$C$1000,2,FALSE),"NO")</f>
        <v>NO</v>
      </c>
      <c r="I11" s="19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0" t="str">
        <f>IFERROR(VLOOKUP(E12,'SDP Aprobados'!$B$3:$C$1000,2,FALSE),"NO")</f>
        <v>NO</v>
      </c>
      <c r="I12" s="19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0" t="str">
        <f>IFERROR(VLOOKUP(E13,'SDP Aprobados'!$B$3:$C$1000,2,FALSE),"NO")</f>
        <v>SI</v>
      </c>
      <c r="I13" s="19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0" t="str">
        <f>IFERROR(VLOOKUP(E14,'SDP Aprobados'!$B$3:$C$1000,2,FALSE),"NO")</f>
        <v>SI</v>
      </c>
      <c r="I14" s="19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0" t="str">
        <f>IFERROR(VLOOKUP(E15,'SDP Aprobados'!$B$3:$C$1000,2,FALSE),"NO")</f>
        <v>SI</v>
      </c>
      <c r="I15" s="19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0" t="str">
        <f>IFERROR(VLOOKUP(E16,'SDP Aprobados'!$B$3:$C$1000,2,FALSE),"NO")</f>
        <v>NO</v>
      </c>
      <c r="I16" s="19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0" t="str">
        <f>IFERROR(VLOOKUP(E17,'SDP Aprobados'!$B$3:$C$1000,2,FALSE),"NO")</f>
        <v>NO</v>
      </c>
      <c r="I17" s="19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0" t="str">
        <f>IFERROR(VLOOKUP(E18,'SDP Aprobados'!$B$3:$C$1000,2,FALSE),"NO")</f>
        <v>NO</v>
      </c>
      <c r="I18" s="19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0" t="str">
        <f>IFERROR(VLOOKUP(E19,'SDP Aprobados'!$B$3:$C$1000,2,FALSE),"NO")</f>
        <v>NO</v>
      </c>
      <c r="I19" s="19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0" t="str">
        <f>IFERROR(VLOOKUP(E20,'SDP Aprobados'!$B$3:$C$1000,2,FALSE),"NO")</f>
        <v>NO</v>
      </c>
      <c r="I20" s="19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0" t="str">
        <f>IFERROR(VLOOKUP(E21,'SDP Aprobados'!$B$3:$C$1000,2,FALSE),"NO")</f>
        <v>NO</v>
      </c>
      <c r="I21" s="19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0" t="str">
        <f>IFERROR(VLOOKUP(E22,'SDP Aprobados'!$B$3:$C$1000,2,FALSE),"NO")</f>
        <v>NO</v>
      </c>
      <c r="I22" s="19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0" t="str">
        <f>IFERROR(VLOOKUP(E23,'SDP Aprobados'!$B$3:$C$1000,2,FALSE),"NO")</f>
        <v>NO</v>
      </c>
      <c r="I23" s="19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0" t="str">
        <f>IFERROR(VLOOKUP(E24,'SDP Aprobados'!$B$3:$C$1000,2,FALSE),"NO")</f>
        <v>NO</v>
      </c>
      <c r="I24" s="19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0" t="str">
        <f>IFERROR(VLOOKUP(E25,'SDP Aprobados'!$B$3:$C$1000,2,FALSE),"NO")</f>
        <v>NO</v>
      </c>
      <c r="I25" s="19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0" t="str">
        <f>IFERROR(VLOOKUP(E26,'SDP Aprobados'!$B$3:$C$1000,2,FALSE),"NO")</f>
        <v>NO</v>
      </c>
      <c r="I26" s="19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0" t="str">
        <f>IFERROR(VLOOKUP(E27,'SDP Aprobados'!$B$3:$C$1000,2,FALSE),"NO")</f>
        <v>NO</v>
      </c>
      <c r="I27" s="19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0" t="str">
        <f>IFERROR(VLOOKUP(E28,'SDP Aprobados'!$B$3:$C$1000,2,FALSE),"NO")</f>
        <v>NO</v>
      </c>
      <c r="I28" s="19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0" t="str">
        <f>IFERROR(VLOOKUP(E29,'SDP Aprobados'!$B$3:$C$1000,2,FALSE),"NO")</f>
        <v>NO</v>
      </c>
      <c r="I29" s="19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0" t="str">
        <f>IFERROR(VLOOKUP(E30,'SDP Aprobados'!$B$3:$C$1000,2,FALSE),"NO")</f>
        <v>NO</v>
      </c>
      <c r="I30" s="19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0" t="str">
        <f>IFERROR(VLOOKUP(E31,'SDP Aprobados'!$B$3:$C$1000,2,FALSE),"NO")</f>
        <v>NO</v>
      </c>
      <c r="I31" s="19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0" t="str">
        <f>IFERROR(VLOOKUP(E32,'SDP Aprobados'!$B$3:$C$1000,2,FALSE),"NO")</f>
        <v>NO</v>
      </c>
      <c r="I32" s="19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0" t="str">
        <f>IFERROR(VLOOKUP(E33,'SDP Aprobados'!$B$3:$C$1000,2,FALSE),"NO")</f>
        <v>NO</v>
      </c>
      <c r="I33" s="19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0" t="str">
        <f>IFERROR(VLOOKUP(E34,'SDP Aprobados'!$B$3:$C$1000,2,FALSE),"NO")</f>
        <v>NO</v>
      </c>
      <c r="I34" s="19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0" t="str">
        <f>IFERROR(VLOOKUP(E35,'SDP Aprobados'!$B$3:$C$1000,2,FALSE),"NO")</f>
        <v>SI</v>
      </c>
      <c r="I35" s="19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0" t="str">
        <f>IFERROR(VLOOKUP(E36,'SDP Aprobados'!$B$3:$C$1000,2,FALSE),"NO")</f>
        <v>SI</v>
      </c>
      <c r="I36" s="19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0" t="str">
        <f>IFERROR(VLOOKUP(E37,'SDP Aprobados'!$B$3:$C$1000,2,FALSE),"NO")</f>
        <v>SI</v>
      </c>
      <c r="I37" s="19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0" t="str">
        <f>IFERROR(VLOOKUP(E38,'SDP Aprobados'!$B$3:$C$1000,2,FALSE),"NO")</f>
        <v>SI</v>
      </c>
      <c r="I38" s="19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0" t="str">
        <f>IFERROR(VLOOKUP(E39,'SDP Aprobados'!$B$3:$C$1000,2,FALSE),"NO")</f>
        <v>SI</v>
      </c>
      <c r="I39" s="19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0" t="str">
        <f>IFERROR(VLOOKUP(E40,'SDP Aprobados'!$B$3:$C$1000,2,FALSE),"NO")</f>
        <v>SI</v>
      </c>
      <c r="I40" s="19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0" t="str">
        <f>IFERROR(VLOOKUP(E41,'SDP Aprobados'!$B$3:$C$1000,2,FALSE),"NO")</f>
        <v>NO</v>
      </c>
      <c r="I41" s="19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0" t="str">
        <f>IFERROR(VLOOKUP(E42,'SDP Aprobados'!$B$3:$C$1000,2,FALSE),"NO")</f>
        <v>NO</v>
      </c>
      <c r="I42" s="19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0" t="str">
        <f>IFERROR(VLOOKUP(E43,'SDP Aprobados'!$B$3:$C$1000,2,FALSE),"NO")</f>
        <v>NO</v>
      </c>
      <c r="I43" s="19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0" t="str">
        <f>IFERROR(VLOOKUP(E44,'SDP Aprobados'!$B$3:$C$1000,2,FALSE),"NO")</f>
        <v>NO</v>
      </c>
      <c r="I44" s="19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0" t="str">
        <f>IFERROR(VLOOKUP(E45,'SDP Aprobados'!$B$3:$C$1000,2,FALSE),"NO")</f>
        <v>NO</v>
      </c>
      <c r="I45" s="19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0" t="str">
        <f>IFERROR(VLOOKUP(E46,'SDP Aprobados'!$B$3:$C$1000,2,FALSE),"NO")</f>
        <v>NO</v>
      </c>
      <c r="I46" s="19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0" t="str">
        <f>IFERROR(VLOOKUP(E47,'SDP Aprobados'!$B$3:$C$1000,2,FALSE),"NO")</f>
        <v>NO</v>
      </c>
      <c r="I47" s="19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0" t="str">
        <f>IFERROR(VLOOKUP(E48,'SDP Aprobados'!$B$3:$C$1000,2,FALSE),"NO")</f>
        <v>NO</v>
      </c>
      <c r="I48" s="19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0" t="str">
        <f>IFERROR(VLOOKUP(E49,'SDP Aprobados'!$B$3:$C$1000,2,FALSE),"NO")</f>
        <v>NO</v>
      </c>
      <c r="I49" s="19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0" t="str">
        <f>IFERROR(VLOOKUP(E50,'SDP Aprobados'!$B$3:$C$1000,2,FALSE),"NO")</f>
        <v>NO</v>
      </c>
      <c r="I50" s="19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0" t="str">
        <f>IFERROR(VLOOKUP(E51,'SDP Aprobados'!$B$3:$C$1000,2,FALSE),"NO")</f>
        <v>NO</v>
      </c>
      <c r="I51" s="19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0" t="str">
        <f>IFERROR(VLOOKUP(E52,'SDP Aprobados'!$B$3:$C$1000,2,FALSE),"NO")</f>
        <v>NO</v>
      </c>
      <c r="I52" s="19"/>
    </row>
    <row r="53" spans="2:9" ht="15.75" x14ac:dyDescent="0.25">
      <c r="B53" s="2">
        <v>44</v>
      </c>
      <c r="C53" s="6">
        <v>6</v>
      </c>
      <c r="D53" s="7" t="s">
        <v>70</v>
      </c>
      <c r="E53" s="30">
        <v>46945</v>
      </c>
      <c r="F53" s="7" t="s">
        <v>72</v>
      </c>
      <c r="G53" s="6" t="s">
        <v>11</v>
      </c>
      <c r="H53" s="10" t="s">
        <v>86</v>
      </c>
      <c r="I53" s="28" t="s">
        <v>106</v>
      </c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0" t="str">
        <f>IFERROR(VLOOKUP(E54,'SDP Aprobados'!$B$3:$C$1000,2,FALSE),"NO")</f>
        <v>NO</v>
      </c>
      <c r="I54" s="19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0" t="str">
        <f>IFERROR(VLOOKUP(E55,'SDP Aprobados'!$B$3:$C$1000,2,FALSE),"NO")</f>
        <v>SI</v>
      </c>
      <c r="I55" s="19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0" t="str">
        <f>IFERROR(VLOOKUP(E56,'SDP Aprobados'!$B$3:$C$1000,2,FALSE),"NO")</f>
        <v>NO</v>
      </c>
      <c r="I56" s="19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0" t="str">
        <f>IFERROR(VLOOKUP(E57,'SDP Aprobados'!$B$3:$C$1000,2,FALSE),"NO")</f>
        <v>SI</v>
      </c>
      <c r="I57" s="19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0" t="str">
        <f>IFERROR(VLOOKUP(E58,'SDP Aprobados'!$B$3:$C$1000,2,FALSE),"NO")</f>
        <v>NO</v>
      </c>
      <c r="I58" s="19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0" t="str">
        <f>IFERROR(VLOOKUP(E59,'SDP Aprobados'!$B$3:$C$1000,2,FALSE),"NO")</f>
        <v>NO</v>
      </c>
      <c r="I59" s="19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0" t="str">
        <f>IFERROR(VLOOKUP(E60,'SDP Aprobados'!$B$3:$C$1000,2,FALSE),"NO")</f>
        <v>SI</v>
      </c>
      <c r="I60" s="19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0" t="str">
        <f>IFERROR(VLOOKUP(E61,'SDP Aprobados'!$B$3:$C$1000,2,FALSE),"NO")</f>
        <v>SI</v>
      </c>
      <c r="I61" s="19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0" t="str">
        <f>IFERROR(VLOOKUP(E62,'SDP Aprobados'!$B$3:$C$1000,2,FALSE),"NO")</f>
        <v>SI</v>
      </c>
      <c r="I62" s="19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0" t="str">
        <f>IFERROR(VLOOKUP(E63,'SDP Aprobados'!$B$3:$C$1000,2,FALSE),"NO")</f>
        <v>NO</v>
      </c>
      <c r="I63" s="19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0" t="str">
        <f>IFERROR(VLOOKUP(E64,'SDP Aprobados'!$B$3:$C$1000,2,FALSE),"NO")</f>
        <v>NO</v>
      </c>
      <c r="I64" s="19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0" t="str">
        <f>IFERROR(VLOOKUP(E65,'SDP Aprobados'!$B$3:$C$1000,2,FALSE),"NO")</f>
        <v>NO</v>
      </c>
      <c r="I65" s="19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0" t="str">
        <f>IFERROR(VLOOKUP(E66,'SDP Aprobados'!$B$3:$C$1000,2,FALSE),"NO")</f>
        <v>NO</v>
      </c>
      <c r="I66" s="19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0" t="str">
        <f>IFERROR(VLOOKUP(E67,'SDP Aprobados'!$B$3:$C$1000,2,FALSE),"NO")</f>
        <v>SI</v>
      </c>
      <c r="I67" s="19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0" t="str">
        <f>IFERROR(VLOOKUP(E68,'SDP Aprobados'!$B$3:$C$1000,2,FALSE),"NO")</f>
        <v>SI</v>
      </c>
      <c r="I68" s="19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0" t="str">
        <f>IFERROR(VLOOKUP(E69,'SDP Aprobados'!$B$3:$C$1000,2,FALSE),"NO")</f>
        <v>SI</v>
      </c>
      <c r="I69" s="19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0" t="str">
        <f>IFERROR(VLOOKUP(E70,'SDP Aprobados'!$B$3:$C$1000,2,FALSE),"NO")</f>
        <v>NO</v>
      </c>
      <c r="I70" s="19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0" t="str">
        <f>IFERROR(VLOOKUP(E71,'SDP Aprobados'!$B$3:$C$1000,2,FALSE),"NO")</f>
        <v>NO</v>
      </c>
      <c r="I71" s="19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0" t="str">
        <f>IFERROR(VLOOKUP(E72,'SDP Aprobados'!$B$3:$C$1000,2,FALSE),"NO")</f>
        <v>NO</v>
      </c>
      <c r="I72" s="19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0" t="str">
        <f>IFERROR(VLOOKUP(E73,'SDP Aprobados'!$B$3:$C$1000,2,FALSE),"NO")</f>
        <v>NO</v>
      </c>
      <c r="I73" s="19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0" t="str">
        <f>IFERROR(VLOOKUP(E74,'SDP Aprobados'!$B$3:$C$1000,2,FALSE),"NO")</f>
        <v>NO</v>
      </c>
      <c r="I74" s="19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0" t="str">
        <f>IFERROR(VLOOKUP(E75,'SDP Aprobados'!$B$3:$C$1000,2,FALSE),"NO")</f>
        <v>NO</v>
      </c>
      <c r="I75" s="19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0" t="str">
        <f>IFERROR(VLOOKUP(E76,'SDP Aprobados'!$B$3:$C$1000,2,FALSE),"NO")</f>
        <v>NO</v>
      </c>
      <c r="I76" s="19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0" t="str">
        <f>IFERROR(VLOOKUP(E77,'SDP Aprobados'!$B$3:$C$1000,2,FALSE),"NO")</f>
        <v>NO</v>
      </c>
      <c r="I77" s="19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0" t="str">
        <f>IFERROR(VLOOKUP(E78,'SDP Aprobados'!$B$3:$C$1000,2,FALSE),"NO")</f>
        <v>NO</v>
      </c>
      <c r="I78" s="19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0" t="str">
        <f>IFERROR(VLOOKUP(E79,'SDP Aprobados'!$B$3:$C$1000,2,FALSE),"NO")</f>
        <v>NO</v>
      </c>
      <c r="I79" s="19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0" t="str">
        <f>IFERROR(VLOOKUP(E80,'SDP Aprobados'!$B$3:$C$1000,2,FALSE),"NO")</f>
        <v>NO</v>
      </c>
      <c r="I80" s="19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0" t="str">
        <f>IFERROR(VLOOKUP(E81,'SDP Aprobados'!$B$3:$C$1000,2,FALSE),"NO")</f>
        <v>NO</v>
      </c>
      <c r="I81" s="19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0" t="str">
        <f>IFERROR(VLOOKUP(E82,'SDP Aprobados'!$B$3:$C$1000,2,FALSE),"NO")</f>
        <v>NO</v>
      </c>
      <c r="I82" s="19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0" t="str">
        <f>IFERROR(VLOOKUP(E83,'SDP Aprobados'!$B$3:$C$1000,2,FALSE),"NO")</f>
        <v>NO</v>
      </c>
      <c r="I83" s="19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0" t="str">
        <f>IFERROR(VLOOKUP(E84,'SDP Aprobados'!$B$3:$C$1000,2,FALSE),"NO")</f>
        <v>NO</v>
      </c>
      <c r="I84" s="19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0" t="str">
        <f>IFERROR(VLOOKUP(E85,'SDP Aprobados'!$B$3:$C$1000,2,FALSE),"NO")</f>
        <v>NO</v>
      </c>
      <c r="I85" s="19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0" t="str">
        <f>IFERROR(VLOOKUP(E86,'SDP Aprobados'!$B$3:$C$1000,2,FALSE),"NO")</f>
        <v>NO</v>
      </c>
      <c r="I86" s="19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0" t="str">
        <f>IFERROR(VLOOKUP(E87,'SDP Aprobados'!$B$3:$C$1000,2,FALSE),"NO")</f>
        <v>NO</v>
      </c>
      <c r="I87" s="19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0" t="str">
        <f>IFERROR(VLOOKUP(E88,'SDP Aprobados'!$B$3:$C$1000,2,FALSE),"NO")</f>
        <v>NO</v>
      </c>
      <c r="I88" s="19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0" t="str">
        <f>IFERROR(VLOOKUP(E89,'SDP Aprobados'!$B$3:$C$1000,2,FALSE),"NO")</f>
        <v>NO</v>
      </c>
      <c r="I89" s="19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0" t="str">
        <f>IFERROR(VLOOKUP(E90,'SDP Aprobados'!$B$3:$C$1000,2,FALSE),"NO")</f>
        <v>SI</v>
      </c>
      <c r="I90" s="19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0" t="str">
        <f>IFERROR(VLOOKUP(E91,'SDP Aprobados'!$B$3:$C$1000,2,FALSE),"NO")</f>
        <v>SI</v>
      </c>
      <c r="I91" s="19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0" t="str">
        <f>IFERROR(VLOOKUP(E92,'SDP Aprobados'!$B$3:$C$1000,2,FALSE),"NO")</f>
        <v>SI</v>
      </c>
      <c r="I92" s="19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0" t="str">
        <f>IFERROR(VLOOKUP(E93,'SDP Aprobados'!$B$3:$C$1000,2,FALSE),"NO")</f>
        <v>SI</v>
      </c>
      <c r="I93" s="19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0" t="str">
        <f>IFERROR(VLOOKUP(E94,'SDP Aprobados'!$B$3:$C$1000,2,FALSE),"NO")</f>
        <v>NO</v>
      </c>
      <c r="I94" s="19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0" t="str">
        <f>IFERROR(VLOOKUP(E95,'SDP Aprobados'!$B$3:$C$1000,2,FALSE),"NO")</f>
        <v>NO</v>
      </c>
      <c r="I95" s="19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0" t="str">
        <f>IFERROR(VLOOKUP(E96,'SDP Aprobados'!$B$3:$C$1000,2,FALSE),"NO")</f>
        <v>NO</v>
      </c>
      <c r="I96" s="19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0" t="str">
        <f>IFERROR(VLOOKUP(E97,'SDP Aprobados'!$B$3:$C$1000,2,FALSE),"NO")</f>
        <v>NO</v>
      </c>
      <c r="I97" s="19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0" t="str">
        <f>IFERROR(VLOOKUP(E98,'SDP Aprobados'!$B$3:$C$1000,2,FALSE),"NO")</f>
        <v>NO</v>
      </c>
      <c r="I98" s="19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0" t="str">
        <f>IFERROR(VLOOKUP(E99,'SDP Aprobados'!$B$3:$C$1000,2,FALSE),"NO")</f>
        <v>NO</v>
      </c>
      <c r="I99" s="19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0" t="str">
        <f>IFERROR(VLOOKUP(E100,'SDP Aprobados'!$B$3:$C$1000,2,FALSE),"NO")</f>
        <v>NO</v>
      </c>
      <c r="I100" s="19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0" t="str">
        <f>IFERROR(VLOOKUP(E101,'SDP Aprobados'!$B$3:$C$1000,2,FALSE),"NO")</f>
        <v>SI</v>
      </c>
      <c r="I101" s="19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0" t="str">
        <f>IFERROR(VLOOKUP(E102,'SDP Aprobados'!$B$3:$C$1000,2,FALSE),"NO")</f>
        <v>NO</v>
      </c>
      <c r="I102" s="19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0" t="str">
        <f>IFERROR(VLOOKUP(E103,'SDP Aprobados'!$B$3:$C$1000,2,FALSE),"NO")</f>
        <v>NO</v>
      </c>
      <c r="I103" s="19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0" t="str">
        <f>IFERROR(VLOOKUP(E104,'SDP Aprobados'!$B$3:$C$1000,2,FALSE),"NO")</f>
        <v>NO</v>
      </c>
      <c r="I104" s="19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0" t="str">
        <f>IFERROR(VLOOKUP(E105,'SDP Aprobados'!$B$3:$C$1000,2,FALSE),"NO")</f>
        <v>NO</v>
      </c>
      <c r="I105" s="19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0" t="str">
        <f>IFERROR(VLOOKUP(E106,'SDP Aprobados'!$B$3:$C$1000,2,FALSE),"NO")</f>
        <v>NO</v>
      </c>
      <c r="I106" s="19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0" t="str">
        <f>IFERROR(VLOOKUP(E107,'SDP Aprobados'!$B$3:$C$1000,2,FALSE),"NO")</f>
        <v>NO</v>
      </c>
      <c r="I107" s="19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0" t="str">
        <f>IFERROR(VLOOKUP(E108,'SDP Aprobados'!$B$3:$C$1000,2,FALSE),"NO")</f>
        <v>SI</v>
      </c>
      <c r="I108" s="19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0" t="str">
        <f>IFERROR(VLOOKUP(E109,'SDP Aprobados'!$B$3:$C$1000,2,FALSE),"NO")</f>
        <v>NO</v>
      </c>
      <c r="I109" s="19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0" t="str">
        <f>IFERROR(VLOOKUP(E110,'SDP Aprobados'!$B$3:$C$1000,2,FALSE),"NO")</f>
        <v>NO</v>
      </c>
      <c r="I110" s="19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0" t="str">
        <f>IFERROR(VLOOKUP(E111,'SDP Aprobados'!$B$3:$C$1000,2,FALSE),"NO")</f>
        <v>NO</v>
      </c>
      <c r="I111" s="19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0" t="str">
        <f>IFERROR(VLOOKUP(E112,'SDP Aprobados'!$B$3:$C$1000,2,FALSE),"NO")</f>
        <v>NO</v>
      </c>
      <c r="I112" s="19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0" t="str">
        <f>IFERROR(VLOOKUP(E113,'SDP Aprobados'!$B$3:$C$1000,2,FALSE),"NO")</f>
        <v>NO</v>
      </c>
      <c r="I113" s="19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0" t="str">
        <f>IFERROR(VLOOKUP(E114,'SDP Aprobados'!$B$3:$C$1000,2,FALSE),"NO")</f>
        <v>NO</v>
      </c>
      <c r="I114" s="19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0" t="str">
        <f>IFERROR(VLOOKUP(E115,'SDP Aprobados'!$B$3:$C$1000,2,FALSE),"NO")</f>
        <v>SI</v>
      </c>
      <c r="I115" s="19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0" t="str">
        <f>IFERROR(VLOOKUP(E116,'SDP Aprobados'!$B$3:$C$1000,2,FALSE),"NO")</f>
        <v>NO</v>
      </c>
      <c r="I116" s="19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0" t="str">
        <f>IFERROR(VLOOKUP(E117,'SDP Aprobados'!$B$3:$C$1000,2,FALSE),"NO")</f>
        <v>NO</v>
      </c>
      <c r="I117" s="19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0" t="str">
        <f>IFERROR(VLOOKUP(E118,'SDP Aprobados'!$B$3:$C$1000,2,FALSE),"NO")</f>
        <v>NO</v>
      </c>
      <c r="I118" s="19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0" t="str">
        <f>IFERROR(VLOOKUP(E119,'SDP Aprobados'!$B$3:$C$1000,2,FALSE),"NO")</f>
        <v>NO</v>
      </c>
      <c r="I119" s="19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0" t="str">
        <f>IFERROR(VLOOKUP(E120,'SDP Aprobados'!$B$3:$C$1000,2,FALSE),"NO")</f>
        <v>SI</v>
      </c>
      <c r="I120" s="19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0" t="str">
        <f>IFERROR(VLOOKUP(E121,'SDP Aprobados'!$B$3:$C$1000,2,FALSE),"NO")</f>
        <v>NO</v>
      </c>
      <c r="I121" s="19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0" t="str">
        <f>IFERROR(VLOOKUP(E122,'SDP Aprobados'!$B$3:$C$1000,2,FALSE),"NO")</f>
        <v>NO</v>
      </c>
      <c r="I122" s="19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0" t="str">
        <f>IFERROR(VLOOKUP(E123,'SDP Aprobados'!$B$3:$C$1000,2,FALSE),"NO")</f>
        <v>NO</v>
      </c>
      <c r="I123" s="19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0" t="str">
        <f>IFERROR(VLOOKUP(E124,'SDP Aprobados'!$B$3:$C$1000,2,FALSE),"NO")</f>
        <v>SI</v>
      </c>
      <c r="I124" s="19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0" t="str">
        <f>IFERROR(VLOOKUP(E125,'SDP Aprobados'!$B$3:$C$1000,2,FALSE),"NO")</f>
        <v>SI</v>
      </c>
      <c r="I125" s="19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0" t="str">
        <f>IFERROR(VLOOKUP(E126,'SDP Aprobados'!$B$3:$C$1000,2,FALSE),"NO")</f>
        <v>SI</v>
      </c>
      <c r="I126" s="19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0" t="str">
        <f>IFERROR(VLOOKUP(E127,'SDP Aprobados'!$B$3:$C$1000,2,FALSE),"NO")</f>
        <v>SI</v>
      </c>
      <c r="I127" s="19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0" t="str">
        <f>IFERROR(VLOOKUP(E128,'SDP Aprobados'!$B$3:$C$1000,2,FALSE),"NO")</f>
        <v>SI</v>
      </c>
      <c r="I128" s="19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0" t="str">
        <f>IFERROR(VLOOKUP(E129,'SDP Aprobados'!$B$3:$C$1000,2,FALSE),"NO")</f>
        <v>SI</v>
      </c>
      <c r="I129" s="19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0" t="str">
        <f>IFERROR(VLOOKUP(E130,'SDP Aprobados'!$B$3:$C$1000,2,FALSE),"NO")</f>
        <v>NO</v>
      </c>
      <c r="I130" s="19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0" t="str">
        <f>IFERROR(VLOOKUP(E131,'SDP Aprobados'!$B$3:$C$1000,2,FALSE),"NO")</f>
        <v>NO</v>
      </c>
      <c r="I131" s="19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0" t="str">
        <f>IFERROR(VLOOKUP(E132,'SDP Aprobados'!$B$3:$C$1000,2,FALSE),"NO")</f>
        <v>NO</v>
      </c>
      <c r="I132" s="19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0" t="str">
        <f>IFERROR(VLOOKUP(E133,'SDP Aprobados'!$B$3:$C$1000,2,FALSE),"NO")</f>
        <v>NO</v>
      </c>
      <c r="I133" s="19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0" t="str">
        <f>IFERROR(VLOOKUP(E134,'SDP Aprobados'!$B$3:$C$1000,2,FALSE),"NO")</f>
        <v>NO</v>
      </c>
      <c r="I134" s="19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0" t="str">
        <f>IFERROR(VLOOKUP(E135,'SDP Aprobados'!$B$3:$C$1000,2,FALSE),"NO")</f>
        <v>NO</v>
      </c>
      <c r="I135" s="19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0" t="str">
        <f>IFERROR(VLOOKUP(E136,'SDP Aprobados'!$B$3:$C$1000,2,FALSE),"NO")</f>
        <v>NO</v>
      </c>
      <c r="I136" s="19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0" t="str">
        <f>IFERROR(VLOOKUP(E137,'SDP Aprobados'!$B$3:$C$1000,2,FALSE),"NO")</f>
        <v>NO</v>
      </c>
      <c r="I137" s="19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0" t="str">
        <f>IFERROR(VLOOKUP(E138,'SDP Aprobados'!$B$3:$C$1000,2,FALSE),"NO")</f>
        <v>NO</v>
      </c>
      <c r="I138" s="19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0" t="str">
        <f>IFERROR(VLOOKUP(E139,'SDP Aprobados'!$B$3:$C$1000,2,FALSE),"NO")</f>
        <v>NO</v>
      </c>
      <c r="I139" s="19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0" t="str">
        <f>IFERROR(VLOOKUP(E140,'SDP Aprobados'!$B$3:$C$1000,2,FALSE),"NO")</f>
        <v>NO</v>
      </c>
      <c r="I140" s="19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0" t="str">
        <f>IFERROR(VLOOKUP(E141,'SDP Aprobados'!$B$3:$C$1000,2,FALSE),"NO")</f>
        <v>NO</v>
      </c>
      <c r="I141" s="19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0" t="str">
        <f>IFERROR(VLOOKUP(E142,'SDP Aprobados'!$B$3:$C$1000,2,FALSE),"NO")</f>
        <v>NO</v>
      </c>
      <c r="I142" s="19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0" t="str">
        <f>IFERROR(VLOOKUP(E143,'SDP Aprobados'!$B$3:$C$1000,2,FALSE),"NO")</f>
        <v>NO</v>
      </c>
      <c r="I143" s="19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0" t="str">
        <f>IFERROR(VLOOKUP(E144,'SDP Aprobados'!$B$3:$C$1000,2,FALSE),"NO")</f>
        <v>NO</v>
      </c>
      <c r="I144" s="19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0" t="str">
        <f>IFERROR(VLOOKUP(E145,'SDP Aprobados'!$B$3:$C$1000,2,FALSE),"NO")</f>
        <v>NO</v>
      </c>
      <c r="I145" s="19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0" t="str">
        <f>IFERROR(VLOOKUP(E146,'SDP Aprobados'!$B$3:$C$1000,2,FALSE),"NO")</f>
        <v>NO</v>
      </c>
      <c r="I146" s="19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0" t="str">
        <f>IFERROR(VLOOKUP(E147,'SDP Aprobados'!$B$3:$C$1000,2,FALSE),"NO")</f>
        <v>NO</v>
      </c>
      <c r="I147" s="19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0" t="str">
        <f>IFERROR(VLOOKUP(E148,'SDP Aprobados'!$B$3:$C$1000,2,FALSE),"NO")</f>
        <v>NO</v>
      </c>
      <c r="I148" s="19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0" t="str">
        <f>IFERROR(VLOOKUP(E149,'SDP Aprobados'!$B$3:$C$1000,2,FALSE),"NO")</f>
        <v>NO</v>
      </c>
      <c r="I149" s="19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0" t="str">
        <f>IFERROR(VLOOKUP(E150,'SDP Aprobados'!$B$3:$C$1000,2,FALSE),"NO")</f>
        <v>SI</v>
      </c>
      <c r="I150" s="19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0" t="str">
        <f>IFERROR(VLOOKUP(E151,'SDP Aprobados'!$B$3:$C$1000,2,FALSE),"NO")</f>
        <v>NO</v>
      </c>
      <c r="I151" s="19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0" t="str">
        <f>IFERROR(VLOOKUP(E152,'SDP Aprobados'!$B$3:$C$1000,2,FALSE),"NO")</f>
        <v>NO</v>
      </c>
      <c r="I152" s="19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0" t="str">
        <f>IFERROR(VLOOKUP(E153,'SDP Aprobados'!$B$3:$C$1000,2,FALSE),"NO")</f>
        <v>NO</v>
      </c>
      <c r="I153" s="19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0" t="str">
        <f>IFERROR(VLOOKUP(E154,'SDP Aprobados'!$B$3:$C$1000,2,FALSE),"NO")</f>
        <v>NO</v>
      </c>
      <c r="I154" s="19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0" t="str">
        <f>IFERROR(VLOOKUP(E155,'SDP Aprobados'!$B$3:$C$1000,2,FALSE),"NO")</f>
        <v>NO</v>
      </c>
      <c r="I155" s="19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0" t="str">
        <f>IFERROR(VLOOKUP(E156,'SDP Aprobados'!$B$3:$C$1000,2,FALSE),"NO")</f>
        <v>NO</v>
      </c>
      <c r="I156" s="19"/>
    </row>
    <row r="157" spans="2:9" ht="15.75" x14ac:dyDescent="0.25">
      <c r="B157" s="2">
        <v>148</v>
      </c>
      <c r="C157" s="6">
        <v>6</v>
      </c>
      <c r="D157" s="7" t="s">
        <v>70</v>
      </c>
      <c r="E157" s="30">
        <v>51240</v>
      </c>
      <c r="F157" s="7" t="s">
        <v>71</v>
      </c>
      <c r="G157" s="6" t="s">
        <v>15</v>
      </c>
      <c r="H157" s="10" t="str">
        <f>IFERROR(VLOOKUP(E157,'SDP Aprobados'!$B$3:$C$1000,2,FALSE),"NO")</f>
        <v>NO</v>
      </c>
      <c r="I157" s="28" t="s">
        <v>106</v>
      </c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0" t="str">
        <f>IFERROR(VLOOKUP(E158,'SDP Aprobados'!$B$3:$C$1000,2,FALSE),"NO")</f>
        <v>SI</v>
      </c>
      <c r="I158" s="19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0" t="str">
        <f>IFERROR(VLOOKUP(E159,'SDP Aprobados'!$B$3:$C$1000,2,FALSE),"NO")</f>
        <v>SI</v>
      </c>
      <c r="I159" s="19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0" t="str">
        <f>IFERROR(VLOOKUP(E160,'SDP Aprobados'!$B$3:$C$1000,2,FALSE),"NO")</f>
        <v>NO</v>
      </c>
      <c r="I160" s="19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0" t="str">
        <f>IFERROR(VLOOKUP(E161,'SDP Aprobados'!$B$3:$C$1000,2,FALSE),"NO")</f>
        <v>NO</v>
      </c>
      <c r="I161" s="19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0" t="str">
        <f>IFERROR(VLOOKUP(E162,'SDP Aprobados'!$B$3:$C$1000,2,FALSE),"NO")</f>
        <v>NO</v>
      </c>
      <c r="I162" s="19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0" t="str">
        <f>IFERROR(VLOOKUP(E163,'SDP Aprobados'!$B$3:$C$1000,2,FALSE),"NO")</f>
        <v>NO</v>
      </c>
      <c r="I163" s="19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0" t="str">
        <f>IFERROR(VLOOKUP(E164,'SDP Aprobados'!$B$3:$C$1000,2,FALSE),"NO")</f>
        <v>NO</v>
      </c>
      <c r="I164" s="19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0" t="str">
        <f>IFERROR(VLOOKUP(E165,'SDP Aprobados'!$B$3:$C$1000,2,FALSE),"NO")</f>
        <v>NO</v>
      </c>
      <c r="I165" s="19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0" t="str">
        <f>IFERROR(VLOOKUP(E166,'SDP Aprobados'!$B$3:$C$1000,2,FALSE),"NO")</f>
        <v>NO</v>
      </c>
      <c r="I166" s="19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0" t="str">
        <f>IFERROR(VLOOKUP(E167,'SDP Aprobados'!$B$3:$C$1000,2,FALSE),"NO")</f>
        <v>NO</v>
      </c>
      <c r="I167" s="19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0" t="str">
        <f>IFERROR(VLOOKUP(E168,'SDP Aprobados'!$B$3:$C$1000,2,FALSE),"NO")</f>
        <v>NO</v>
      </c>
      <c r="I168" s="19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0" t="str">
        <f>IFERROR(VLOOKUP(E169,'SDP Aprobados'!$B$3:$C$1000,2,FALSE),"NO")</f>
        <v>NO</v>
      </c>
      <c r="I169" s="19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0" t="str">
        <f>IFERROR(VLOOKUP(E170,'SDP Aprobados'!$B$3:$C$1000,2,FALSE),"NO")</f>
        <v>NO</v>
      </c>
      <c r="I170" s="19"/>
    </row>
    <row r="171" spans="2:9" ht="15.75" x14ac:dyDescent="0.25">
      <c r="B171" s="2">
        <v>162</v>
      </c>
      <c r="C171" s="6">
        <v>6</v>
      </c>
      <c r="D171" s="7" t="s">
        <v>70</v>
      </c>
      <c r="E171" s="30">
        <v>51324</v>
      </c>
      <c r="F171" s="7" t="s">
        <v>72</v>
      </c>
      <c r="G171" s="6" t="s">
        <v>11</v>
      </c>
      <c r="H171" s="10" t="s">
        <v>86</v>
      </c>
      <c r="I171" s="28" t="s">
        <v>105</v>
      </c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0" t="str">
        <f>IFERROR(VLOOKUP(E172,'SDP Aprobados'!$B$3:$C$1000,2,FALSE),"NO")</f>
        <v>NO</v>
      </c>
      <c r="I172" s="19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0" t="str">
        <f>IFERROR(VLOOKUP(E173,'SDP Aprobados'!$B$3:$C$1000,2,FALSE),"NO")</f>
        <v>NO</v>
      </c>
      <c r="I173" s="19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0" t="str">
        <f>IFERROR(VLOOKUP(E174,'SDP Aprobados'!$B$3:$C$1000,2,FALSE),"NO")</f>
        <v>NO</v>
      </c>
      <c r="I174" s="19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0" t="str">
        <f>IFERROR(VLOOKUP(E175,'SDP Aprobados'!$B$3:$C$1000,2,FALSE),"NO")</f>
        <v>NO</v>
      </c>
      <c r="I175" s="19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0" t="str">
        <f>IFERROR(VLOOKUP(E176,'SDP Aprobados'!$B$3:$C$1000,2,FALSE),"NO")</f>
        <v>NO</v>
      </c>
      <c r="I176" s="19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0" t="str">
        <f>IFERROR(VLOOKUP(E177,'SDP Aprobados'!$B$3:$C$1000,2,FALSE),"NO")</f>
        <v>NO</v>
      </c>
      <c r="I177" s="19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0" t="str">
        <f>IFERROR(VLOOKUP(E178,'SDP Aprobados'!$B$3:$C$1000,2,FALSE),"NO")</f>
        <v>NO</v>
      </c>
      <c r="I178" s="19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0" t="str">
        <f>IFERROR(VLOOKUP(E179,'SDP Aprobados'!$B$3:$C$1000,2,FALSE),"NO")</f>
        <v>NO</v>
      </c>
      <c r="I179" s="19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0" t="str">
        <f>IFERROR(VLOOKUP(E180,'SDP Aprobados'!$B$3:$C$1000,2,FALSE),"NO")</f>
        <v>NO</v>
      </c>
      <c r="I180" s="19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0" t="str">
        <f>IFERROR(VLOOKUP(E181,'SDP Aprobados'!$B$3:$C$1000,2,FALSE),"NO")</f>
        <v>SI</v>
      </c>
      <c r="I181" s="19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0" t="str">
        <f>IFERROR(VLOOKUP(E182,'SDP Aprobados'!$B$3:$C$1000,2,FALSE),"NO")</f>
        <v>NO</v>
      </c>
      <c r="I182" s="19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0" t="str">
        <f>IFERROR(VLOOKUP(E183,'SDP Aprobados'!$B$3:$C$1000,2,FALSE),"NO")</f>
        <v>NO</v>
      </c>
      <c r="I183" s="19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0" t="str">
        <f>IFERROR(VLOOKUP(E184,'SDP Aprobados'!$B$3:$C$1000,2,FALSE),"NO")</f>
        <v>NO</v>
      </c>
      <c r="I184" s="19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0" t="str">
        <f>IFERROR(VLOOKUP(E185,'SDP Aprobados'!$B$3:$C$1000,2,FALSE),"NO")</f>
        <v>NO</v>
      </c>
      <c r="I185" s="19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0" t="str">
        <f>IFERROR(VLOOKUP(E186,'SDP Aprobados'!$B$3:$C$1000,2,FALSE),"NO")</f>
        <v>NO</v>
      </c>
      <c r="I186" s="19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0" t="str">
        <f>IFERROR(VLOOKUP(E187,'SDP Aprobados'!$B$3:$C$1000,2,FALSE),"NO")</f>
        <v>NO</v>
      </c>
      <c r="I187" s="19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0" t="str">
        <f>IFERROR(VLOOKUP(E188,'SDP Aprobados'!$B$3:$C$1000,2,FALSE),"NO")</f>
        <v>NO</v>
      </c>
      <c r="I188" s="19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0" t="str">
        <f>IFERROR(VLOOKUP(E189,'SDP Aprobados'!$B$3:$C$1000,2,FALSE),"NO")</f>
        <v>SI</v>
      </c>
      <c r="I189" s="19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0" t="str">
        <f>IFERROR(VLOOKUP(E190,'SDP Aprobados'!$B$3:$C$1000,2,FALSE),"NO")</f>
        <v>SI</v>
      </c>
      <c r="I190" s="19"/>
    </row>
    <row r="191" spans="2:9" ht="15.75" x14ac:dyDescent="0.25">
      <c r="B191" s="2">
        <v>182</v>
      </c>
      <c r="C191" s="6">
        <v>6</v>
      </c>
      <c r="D191" s="7" t="s">
        <v>70</v>
      </c>
      <c r="E191" s="30">
        <v>51371</v>
      </c>
      <c r="F191" s="7" t="s">
        <v>72</v>
      </c>
      <c r="G191" s="6" t="s">
        <v>13</v>
      </c>
      <c r="H191" s="10" t="s">
        <v>86</v>
      </c>
      <c r="I191" s="28" t="s">
        <v>105</v>
      </c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0" t="str">
        <f>IFERROR(VLOOKUP(E192,'SDP Aprobados'!$B$3:$C$1000,2,FALSE),"NO")</f>
        <v>SI</v>
      </c>
      <c r="I192" s="19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0" t="str">
        <f>IFERROR(VLOOKUP(E193,'SDP Aprobados'!$B$3:$C$1000,2,FALSE),"NO")</f>
        <v>SI</v>
      </c>
      <c r="I193" s="19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0" t="str">
        <f>IFERROR(VLOOKUP(E194,'SDP Aprobados'!$B$3:$C$1000,2,FALSE),"NO")</f>
        <v>NO</v>
      </c>
      <c r="I194" s="19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0" t="s">
        <v>86</v>
      </c>
      <c r="I195" s="28" t="s">
        <v>105</v>
      </c>
    </row>
    <row r="196" spans="2:9" ht="15.75" x14ac:dyDescent="0.25">
      <c r="B196" s="2">
        <v>187</v>
      </c>
      <c r="C196" s="6">
        <v>6</v>
      </c>
      <c r="D196" s="7" t="s">
        <v>70</v>
      </c>
      <c r="E196" s="30">
        <v>51377</v>
      </c>
      <c r="F196" s="7" t="s">
        <v>72</v>
      </c>
      <c r="G196" s="6" t="s">
        <v>13</v>
      </c>
      <c r="H196" s="10" t="s">
        <v>86</v>
      </c>
      <c r="I196" s="28" t="s">
        <v>105</v>
      </c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0" t="str">
        <f>IFERROR(VLOOKUP(E197,'SDP Aprobados'!$B$3:$C$1000,2,FALSE),"NO")</f>
        <v>SI</v>
      </c>
      <c r="I197" s="19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0" t="str">
        <f>IFERROR(VLOOKUP(E198,'SDP Aprobados'!$B$3:$C$1000,2,FALSE),"NO")</f>
        <v>SI</v>
      </c>
      <c r="I198" s="19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0" t="str">
        <f>IFERROR(VLOOKUP(E199,'SDP Aprobados'!$B$3:$C$1000,2,FALSE),"NO")</f>
        <v>NO</v>
      </c>
      <c r="I199" s="19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0" t="str">
        <f>IFERROR(VLOOKUP(E200,'SDP Aprobados'!$B$3:$C$1000,2,FALSE),"NO")</f>
        <v>NO</v>
      </c>
      <c r="I200" s="19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0" t="str">
        <f>IFERROR(VLOOKUP(E201,'SDP Aprobados'!$B$3:$C$1000,2,FALSE),"NO")</f>
        <v>NO</v>
      </c>
      <c r="I201" s="19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0" t="str">
        <f>IFERROR(VLOOKUP(E202,'SDP Aprobados'!$B$3:$C$1000,2,FALSE),"NO")</f>
        <v>NO</v>
      </c>
      <c r="I202" s="19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0" t="str">
        <f>IFERROR(VLOOKUP(E203,'SDP Aprobados'!$B$3:$C$1000,2,FALSE),"NO")</f>
        <v>NO</v>
      </c>
      <c r="I203" s="19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0" t="str">
        <f>IFERROR(VLOOKUP(E204,'SDP Aprobados'!$B$3:$C$1000,2,FALSE),"NO")</f>
        <v>NO</v>
      </c>
      <c r="I204" s="19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0" t="str">
        <f>IFERROR(VLOOKUP(E205,'SDP Aprobados'!$B$3:$C$1000,2,FALSE),"NO")</f>
        <v>NO</v>
      </c>
      <c r="I205" s="19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0" t="str">
        <f>IFERROR(VLOOKUP(E206,'SDP Aprobados'!$B$3:$C$1000,2,FALSE),"NO")</f>
        <v>SI</v>
      </c>
      <c r="I206" s="19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0" t="str">
        <f>IFERROR(VLOOKUP(E207,'SDP Aprobados'!$B$3:$C$1000,2,FALSE),"NO")</f>
        <v>NO</v>
      </c>
      <c r="I207" s="19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0" t="str">
        <f>IFERROR(VLOOKUP(E208,'SDP Aprobados'!$B$3:$C$1000,2,FALSE),"NO")</f>
        <v>SI</v>
      </c>
      <c r="I208" s="19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0" t="str">
        <f>IFERROR(VLOOKUP(E209,'SDP Aprobados'!$B$3:$C$1000,2,FALSE),"NO")</f>
        <v>SI</v>
      </c>
      <c r="I209" s="19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0" t="str">
        <f>IFERROR(VLOOKUP(E210,'SDP Aprobados'!$B$3:$C$1000,2,FALSE),"NO")</f>
        <v>NO</v>
      </c>
      <c r="I210" s="19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0" t="str">
        <f>IFERROR(VLOOKUP(E211,'SDP Aprobados'!$B$3:$C$1000,2,FALSE),"NO")</f>
        <v>NO</v>
      </c>
      <c r="I211" s="19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0" t="str">
        <f>IFERROR(VLOOKUP(E212,'SDP Aprobados'!$B$3:$C$1000,2,FALSE),"NO")</f>
        <v>NO</v>
      </c>
      <c r="I212" s="19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0" t="str">
        <f>IFERROR(VLOOKUP(E213,'SDP Aprobados'!$B$3:$C$1000,2,FALSE),"NO")</f>
        <v>SI</v>
      </c>
      <c r="I213" s="19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0" t="str">
        <f>IFERROR(VLOOKUP(E214,'SDP Aprobados'!$B$3:$C$1000,2,FALSE),"NO")</f>
        <v>SI</v>
      </c>
      <c r="I214" s="19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0" t="str">
        <f>IFERROR(VLOOKUP(E215,'SDP Aprobados'!$B$3:$C$1000,2,FALSE),"NO")</f>
        <v>SI</v>
      </c>
      <c r="I215" s="19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0" t="str">
        <f>IFERROR(VLOOKUP(E216,'SDP Aprobados'!$B$3:$C$1000,2,FALSE),"NO")</f>
        <v>SI</v>
      </c>
      <c r="I216" s="19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0" t="str">
        <f>IFERROR(VLOOKUP(E217,'SDP Aprobados'!$B$3:$C$1000,2,FALSE),"NO")</f>
        <v>NO</v>
      </c>
      <c r="I217" s="19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0" t="str">
        <f>IFERROR(VLOOKUP(E218,'SDP Aprobados'!$B$3:$C$1000,2,FALSE),"NO")</f>
        <v>NO</v>
      </c>
      <c r="I218" s="19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0" t="str">
        <f>IFERROR(VLOOKUP(E219,'SDP Aprobados'!$B$3:$C$1000,2,FALSE),"NO")</f>
        <v>NO</v>
      </c>
      <c r="I219" s="19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0" t="str">
        <f>IFERROR(VLOOKUP(E220,'SDP Aprobados'!$B$3:$C$1000,2,FALSE),"NO")</f>
        <v>SI</v>
      </c>
      <c r="I220" s="19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0" t="str">
        <f>IFERROR(VLOOKUP(E221,'SDP Aprobados'!$B$3:$C$1000,2,FALSE),"NO")</f>
        <v>SI</v>
      </c>
      <c r="I221" s="19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0" t="str">
        <f>IFERROR(VLOOKUP(E222,'SDP Aprobados'!$B$3:$C$1000,2,FALSE),"NO")</f>
        <v>NO</v>
      </c>
      <c r="I222" s="19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0" t="str">
        <f>IFERROR(VLOOKUP(E223,'SDP Aprobados'!$B$3:$C$1000,2,FALSE),"NO")</f>
        <v>NO</v>
      </c>
      <c r="I223" s="19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0" t="str">
        <f>IFERROR(VLOOKUP(E224,'SDP Aprobados'!$B$3:$C$1000,2,FALSE),"NO")</f>
        <v>NO</v>
      </c>
      <c r="I224" s="19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0" t="str">
        <f>IFERROR(VLOOKUP(E225,'SDP Aprobados'!$B$3:$C$1000,2,FALSE),"NO")</f>
        <v>NO</v>
      </c>
      <c r="I225" s="19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0" t="str">
        <f>IFERROR(VLOOKUP(E226,'SDP Aprobados'!$B$3:$C$1000,2,FALSE),"NO")</f>
        <v>NO</v>
      </c>
      <c r="I226" s="19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0" t="str">
        <f>IFERROR(VLOOKUP(E227,'SDP Aprobados'!$B$3:$C$1000,2,FALSE),"NO")</f>
        <v>NO</v>
      </c>
      <c r="I227" s="19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0" t="str">
        <f>IFERROR(VLOOKUP(E228,'SDP Aprobados'!$B$3:$C$1000,2,FALSE),"NO")</f>
        <v>NO</v>
      </c>
      <c r="I228" s="19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0" t="str">
        <f>IFERROR(VLOOKUP(E229,'SDP Aprobados'!$B$3:$C$1000,2,FALSE),"NO")</f>
        <v>NO</v>
      </c>
      <c r="I229" s="19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0" t="str">
        <f>IFERROR(VLOOKUP(E230,'SDP Aprobados'!$B$3:$C$1000,2,FALSE),"NO")</f>
        <v>NO</v>
      </c>
      <c r="I230" s="19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0" t="str">
        <f>IFERROR(VLOOKUP(E231,'SDP Aprobados'!$B$3:$C$1000,2,FALSE),"NO")</f>
        <v>NO</v>
      </c>
      <c r="I231" s="19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0" t="str">
        <f>IFERROR(VLOOKUP(E232,'SDP Aprobados'!$B$3:$C$1000,2,FALSE),"NO")</f>
        <v>NO</v>
      </c>
      <c r="I232" s="19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0" t="str">
        <f>IFERROR(VLOOKUP(E233,'SDP Aprobados'!$B$3:$C$1000,2,FALSE),"NO")</f>
        <v>NO</v>
      </c>
      <c r="I233" s="19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0" t="str">
        <f>IFERROR(VLOOKUP(E234,'SDP Aprobados'!$B$3:$C$1000,2,FALSE),"NO")</f>
        <v>NO</v>
      </c>
      <c r="I234" s="19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0" t="str">
        <f>IFERROR(VLOOKUP(E235,'SDP Aprobados'!$B$3:$C$1000,2,FALSE),"NO")</f>
        <v>NO</v>
      </c>
      <c r="I235" s="19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0" t="str">
        <f>IFERROR(VLOOKUP(E236,'SDP Aprobados'!$B$3:$C$1000,2,FALSE),"NO")</f>
        <v>NO</v>
      </c>
      <c r="I236" s="19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0" t="str">
        <f>IFERROR(VLOOKUP(E237,'SDP Aprobados'!$B$3:$C$1000,2,FALSE),"NO")</f>
        <v>NO</v>
      </c>
      <c r="I237" s="19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0" t="str">
        <f>IFERROR(VLOOKUP(E238,'SDP Aprobados'!$B$3:$C$1000,2,FALSE),"NO")</f>
        <v>NO</v>
      </c>
      <c r="I238" s="19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0" t="str">
        <f>IFERROR(VLOOKUP(E239,'SDP Aprobados'!$B$3:$C$1000,2,FALSE),"NO")</f>
        <v>NO</v>
      </c>
      <c r="I239" s="19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0" t="str">
        <f>IFERROR(VLOOKUP(E240,'SDP Aprobados'!$B$3:$C$1000,2,FALSE),"NO")</f>
        <v>NO</v>
      </c>
      <c r="I240" s="19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0" t="str">
        <f>IFERROR(VLOOKUP(E241,'SDP Aprobados'!$B$3:$C$1000,2,FALSE),"NO")</f>
        <v>SI</v>
      </c>
      <c r="I241" s="19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0" t="str">
        <f>IFERROR(VLOOKUP(E242,'SDP Aprobados'!$B$3:$C$1000,2,FALSE),"NO")</f>
        <v>SI</v>
      </c>
      <c r="I242" s="19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0" t="str">
        <f>IFERROR(VLOOKUP(E243,'SDP Aprobados'!$B$3:$C$1000,2,FALSE),"NO")</f>
        <v>SI</v>
      </c>
      <c r="I243" s="19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0" t="str">
        <f>IFERROR(VLOOKUP(E244,'SDP Aprobados'!$B$3:$C$1000,2,FALSE),"NO")</f>
        <v>SI</v>
      </c>
      <c r="I244" s="19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0" t="str">
        <f>IFERROR(VLOOKUP(E245,'SDP Aprobados'!$B$3:$C$1000,2,FALSE),"NO")</f>
        <v>NO</v>
      </c>
      <c r="I245" s="19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0" t="str">
        <f>IFERROR(VLOOKUP(E246,'SDP Aprobados'!$B$3:$C$1000,2,FALSE),"NO")</f>
        <v>NO</v>
      </c>
      <c r="I246" s="19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0" t="str">
        <f>IFERROR(VLOOKUP(E247,'SDP Aprobados'!$B$3:$C$1000,2,FALSE),"NO")</f>
        <v>NO</v>
      </c>
      <c r="I247" s="19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0" t="str">
        <f>IFERROR(VLOOKUP(E248,'SDP Aprobados'!$B$3:$C$1000,2,FALSE),"NO")</f>
        <v>SI</v>
      </c>
      <c r="I248" s="19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0" t="str">
        <f>IFERROR(VLOOKUP(E249,'SDP Aprobados'!$B$3:$C$1000,2,FALSE),"NO")</f>
        <v>NO</v>
      </c>
      <c r="I249" s="19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0" t="str">
        <f>IFERROR(VLOOKUP(E250,'SDP Aprobados'!$B$3:$C$1000,2,FALSE),"NO")</f>
        <v>NO</v>
      </c>
      <c r="I250" s="19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0" t="str">
        <f>IFERROR(VLOOKUP(E251,'SDP Aprobados'!$B$3:$C$1000,2,FALSE),"NO")</f>
        <v>NO</v>
      </c>
      <c r="I251" s="19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0" t="str">
        <f>IFERROR(VLOOKUP(E252,'SDP Aprobados'!$B$3:$C$1000,2,FALSE),"NO")</f>
        <v>NO</v>
      </c>
      <c r="I252" s="19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0" t="str">
        <f>IFERROR(VLOOKUP(E253,'SDP Aprobados'!$B$3:$C$1000,2,FALSE),"NO")</f>
        <v>NO</v>
      </c>
      <c r="I253" s="19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0" t="str">
        <f>IFERROR(VLOOKUP(E254,'SDP Aprobados'!$B$3:$C$1000,2,FALSE),"NO")</f>
        <v>NO</v>
      </c>
      <c r="I254" s="19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0" t="str">
        <f>IFERROR(VLOOKUP(E255,'SDP Aprobados'!$B$3:$C$1000,2,FALSE),"NO")</f>
        <v>NO</v>
      </c>
      <c r="I255" s="19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0" t="str">
        <f>IFERROR(VLOOKUP(E256,'SDP Aprobados'!$B$3:$C$1000,2,FALSE),"NO")</f>
        <v>NO</v>
      </c>
      <c r="I256" s="19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0" t="str">
        <f>IFERROR(VLOOKUP(E257,'SDP Aprobados'!$B$3:$C$1000,2,FALSE),"NO")</f>
        <v>NO</v>
      </c>
      <c r="I257" s="19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0" t="str">
        <f>IFERROR(VLOOKUP(E258,'SDP Aprobados'!$B$3:$C$1000,2,FALSE),"NO")</f>
        <v>NO</v>
      </c>
      <c r="I258" s="19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0" t="str">
        <f>IFERROR(VLOOKUP(E259,'SDP Aprobados'!$B$3:$C$1000,2,FALSE),"NO")</f>
        <v>NO</v>
      </c>
      <c r="I259" s="19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0" t="str">
        <f>IFERROR(VLOOKUP(E260,'SDP Aprobados'!$B$3:$C$1000,2,FALSE),"NO")</f>
        <v>NO</v>
      </c>
      <c r="I260" s="19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0" t="str">
        <f>IFERROR(VLOOKUP(E261,'SDP Aprobados'!$B$3:$C$1000,2,FALSE),"NO")</f>
        <v>SI</v>
      </c>
      <c r="I261" s="19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0" t="str">
        <f>IFERROR(VLOOKUP(E262,'SDP Aprobados'!$B$3:$C$1000,2,FALSE),"NO")</f>
        <v>NO</v>
      </c>
      <c r="I262" s="19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0" t="str">
        <f>IFERROR(VLOOKUP(E263,'SDP Aprobados'!$B$3:$C$1000,2,FALSE),"NO")</f>
        <v>NO</v>
      </c>
      <c r="I263" s="19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0" t="str">
        <f>IFERROR(VLOOKUP(E264,'SDP Aprobados'!$B$3:$C$1000,2,FALSE),"NO")</f>
        <v>SI</v>
      </c>
      <c r="I264" s="19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0" t="str">
        <f>IFERROR(VLOOKUP(E265,'SDP Aprobados'!$B$3:$C$1000,2,FALSE),"NO")</f>
        <v>SI</v>
      </c>
      <c r="I265" s="19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0" t="str">
        <f>IFERROR(VLOOKUP(E266,'SDP Aprobados'!$B$3:$C$1000,2,FALSE),"NO")</f>
        <v>NO</v>
      </c>
      <c r="I266" s="19"/>
    </row>
    <row r="267" spans="2:9" ht="15.75" x14ac:dyDescent="0.25">
      <c r="B267" s="2">
        <v>258</v>
      </c>
      <c r="C267" s="6">
        <v>6</v>
      </c>
      <c r="D267" s="7" t="s">
        <v>70</v>
      </c>
      <c r="E267" s="30">
        <v>52000</v>
      </c>
      <c r="F267" s="7" t="s">
        <v>71</v>
      </c>
      <c r="G267" s="6" t="s">
        <v>15</v>
      </c>
      <c r="H267" s="10" t="str">
        <f>IFERROR(VLOOKUP(E267,'SDP Aprobados'!$B$3:$C$1000,2,FALSE),"NO")</f>
        <v>NO</v>
      </c>
      <c r="I267" s="28" t="s">
        <v>107</v>
      </c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0" t="str">
        <f>IFERROR(VLOOKUP(E268,'SDP Aprobados'!$B$3:$C$1000,2,FALSE),"NO")</f>
        <v>NO</v>
      </c>
      <c r="I268" s="19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0" t="str">
        <f>IFERROR(VLOOKUP(E269,'SDP Aprobados'!$B$3:$C$1000,2,FALSE),"NO")</f>
        <v>SI</v>
      </c>
      <c r="I269" s="19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0" t="str">
        <f>IFERROR(VLOOKUP(E270,'SDP Aprobados'!$B$3:$C$1000,2,FALSE),"NO")</f>
        <v>NO</v>
      </c>
      <c r="I270" s="19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0" t="str">
        <f>IFERROR(VLOOKUP(E271,'SDP Aprobados'!$B$3:$C$1000,2,FALSE),"NO")</f>
        <v>NO</v>
      </c>
      <c r="I271" s="19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0" t="str">
        <f>IFERROR(VLOOKUP(E272,'SDP Aprobados'!$B$3:$C$1000,2,FALSE),"NO")</f>
        <v>NO</v>
      </c>
      <c r="I272" s="19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0" t="str">
        <f>IFERROR(VLOOKUP(E273,'SDP Aprobados'!$B$3:$C$1000,2,FALSE),"NO")</f>
        <v>NO</v>
      </c>
      <c r="I273" s="19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0" t="str">
        <f>IFERROR(VLOOKUP(E274,'SDP Aprobados'!$B$3:$C$1000,2,FALSE),"NO")</f>
        <v>NO</v>
      </c>
      <c r="I274" s="19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0" t="str">
        <f>IFERROR(VLOOKUP(E275,'SDP Aprobados'!$B$3:$C$1000,2,FALSE),"NO")</f>
        <v>NO</v>
      </c>
      <c r="I275" s="19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0" t="str">
        <f>IFERROR(VLOOKUP(E276,'SDP Aprobados'!$B$3:$C$1000,2,FALSE),"NO")</f>
        <v>SI</v>
      </c>
      <c r="I276" s="19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0" t="str">
        <f>IFERROR(VLOOKUP(E277,'SDP Aprobados'!$B$3:$C$1000,2,FALSE),"NO")</f>
        <v>NO</v>
      </c>
      <c r="I277" s="19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0" t="str">
        <f>IFERROR(VLOOKUP(E278,'SDP Aprobados'!$B$3:$C$1000,2,FALSE),"NO")</f>
        <v>SI</v>
      </c>
      <c r="I278" s="19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0" t="str">
        <f>IFERROR(VLOOKUP(E279,'SDP Aprobados'!$B$3:$C$1000,2,FALSE),"NO")</f>
        <v>SI</v>
      </c>
      <c r="I279" s="19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0" t="str">
        <f>IFERROR(VLOOKUP(E280,'SDP Aprobados'!$B$3:$C$1000,2,FALSE),"NO")</f>
        <v>SI</v>
      </c>
      <c r="I280" s="19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0" t="str">
        <f>IFERROR(VLOOKUP(E281,'SDP Aprobados'!$B$3:$C$1000,2,FALSE),"NO")</f>
        <v>NO</v>
      </c>
      <c r="I281" s="19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0" t="str">
        <f>IFERROR(VLOOKUP(E282,'SDP Aprobados'!$B$3:$C$1000,2,FALSE),"NO")</f>
        <v>NO</v>
      </c>
      <c r="I282" s="19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0" t="str">
        <f>IFERROR(VLOOKUP(E283,'SDP Aprobados'!$B$3:$C$1000,2,FALSE),"NO")</f>
        <v>NO</v>
      </c>
      <c r="I283" s="19"/>
    </row>
    <row r="284" spans="2:9" ht="15.75" x14ac:dyDescent="0.25">
      <c r="B284" s="2">
        <v>275</v>
      </c>
      <c r="C284" s="6">
        <v>6</v>
      </c>
      <c r="D284" s="7" t="s">
        <v>70</v>
      </c>
      <c r="E284" s="30">
        <v>52025</v>
      </c>
      <c r="F284" s="7" t="s">
        <v>71</v>
      </c>
      <c r="G284" s="6" t="s">
        <v>8</v>
      </c>
      <c r="H284" s="10" t="s">
        <v>86</v>
      </c>
      <c r="I284" s="28" t="s">
        <v>106</v>
      </c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0" t="str">
        <f>IFERROR(VLOOKUP(E285,'SDP Aprobados'!$B$3:$C$1000,2,FALSE),"NO")</f>
        <v>NO</v>
      </c>
      <c r="I285" s="19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0" t="str">
        <f>IFERROR(VLOOKUP(E286,'SDP Aprobados'!$B$3:$C$1000,2,FALSE),"NO")</f>
        <v>SI</v>
      </c>
      <c r="I286" s="19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0" t="str">
        <f>IFERROR(VLOOKUP(E287,'SDP Aprobados'!$B$3:$C$1000,2,FALSE),"NO")</f>
        <v>NO</v>
      </c>
      <c r="I287" s="19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0" t="str">
        <f>IFERROR(VLOOKUP(E288,'SDP Aprobados'!$B$3:$C$1000,2,FALSE),"NO")</f>
        <v>SI</v>
      </c>
      <c r="I288" s="19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0" t="str">
        <f>IFERROR(VLOOKUP(E289,'SDP Aprobados'!$B$3:$C$1000,2,FALSE),"NO")</f>
        <v>SI</v>
      </c>
      <c r="I289" s="19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0" t="str">
        <f>IFERROR(VLOOKUP(E290,'SDP Aprobados'!$B$3:$C$1000,2,FALSE),"NO")</f>
        <v>NO</v>
      </c>
      <c r="I290" s="19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0" t="str">
        <f>IFERROR(VLOOKUP(E291,'SDP Aprobados'!$B$3:$C$1000,2,FALSE),"NO")</f>
        <v>NO</v>
      </c>
      <c r="I291" s="19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0" t="str">
        <f>IFERROR(VLOOKUP(E292,'SDP Aprobados'!$B$3:$C$1000,2,FALSE),"NO")</f>
        <v>NO</v>
      </c>
      <c r="I292" s="19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0" t="str">
        <f>IFERROR(VLOOKUP(E293,'SDP Aprobados'!$B$3:$C$1000,2,FALSE),"NO")</f>
        <v>NO</v>
      </c>
      <c r="I293" s="19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0" t="str">
        <f>IFERROR(VLOOKUP(E294,'SDP Aprobados'!$B$3:$C$1000,2,FALSE),"NO")</f>
        <v>NO</v>
      </c>
      <c r="I294" s="19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0" t="str">
        <f>IFERROR(VLOOKUP(E295,'SDP Aprobados'!$B$3:$C$1000,2,FALSE),"NO")</f>
        <v>NO</v>
      </c>
      <c r="I295" s="19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0" t="str">
        <f>IFERROR(VLOOKUP(E296,'SDP Aprobados'!$B$3:$C$1000,2,FALSE),"NO")</f>
        <v>NO</v>
      </c>
      <c r="I296" s="19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0" t="str">
        <f>IFERROR(VLOOKUP(E297,'SDP Aprobados'!$B$3:$C$1000,2,FALSE),"NO")</f>
        <v>NO</v>
      </c>
      <c r="I297" s="19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0" t="str">
        <f>IFERROR(VLOOKUP(E298,'SDP Aprobados'!$B$3:$C$1000,2,FALSE),"NO")</f>
        <v>NO</v>
      </c>
      <c r="I298" s="19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0" t="str">
        <f>IFERROR(VLOOKUP(E299,'SDP Aprobados'!$B$3:$C$1000,2,FALSE),"NO")</f>
        <v>SI</v>
      </c>
      <c r="I299" s="19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0" t="str">
        <f>IFERROR(VLOOKUP(E300,'SDP Aprobados'!$B$3:$C$1000,2,FALSE),"NO")</f>
        <v>SI</v>
      </c>
      <c r="I300" s="19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0" t="str">
        <f>IFERROR(VLOOKUP(E301,'SDP Aprobados'!$B$3:$C$1000,2,FALSE),"NO")</f>
        <v>SI</v>
      </c>
      <c r="I301" s="19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0" t="str">
        <f>IFERROR(VLOOKUP(E302,'SDP Aprobados'!$B$3:$C$1000,2,FALSE),"NO")</f>
        <v>SI</v>
      </c>
      <c r="I302" s="19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0" t="str">
        <f>IFERROR(VLOOKUP(E303,'SDP Aprobados'!$B$3:$C$1000,2,FALSE),"NO")</f>
        <v>SI</v>
      </c>
      <c r="I303" s="19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0" t="str">
        <f>IFERROR(VLOOKUP(E304,'SDP Aprobados'!$B$3:$C$1000,2,FALSE),"NO")</f>
        <v>SI</v>
      </c>
      <c r="I304" s="19"/>
    </row>
    <row r="305" spans="2:9" ht="15.75" x14ac:dyDescent="0.25">
      <c r="B305" s="2">
        <v>296</v>
      </c>
      <c r="C305" s="6">
        <v>6</v>
      </c>
      <c r="D305" s="7" t="s">
        <v>70</v>
      </c>
      <c r="E305" s="30">
        <v>52460</v>
      </c>
      <c r="F305" s="7" t="s">
        <v>72</v>
      </c>
      <c r="G305" s="6" t="s">
        <v>12</v>
      </c>
      <c r="H305" s="10" t="str">
        <f>IFERROR(VLOOKUP(E305,'SDP Aprobados'!$B$3:$C$1000,2,FALSE),"NO")</f>
        <v>NO</v>
      </c>
      <c r="I305" s="28" t="s">
        <v>105</v>
      </c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0" t="str">
        <f>IFERROR(VLOOKUP(E306,'SDP Aprobados'!$B$3:$C$1000,2,FALSE),"NO")</f>
        <v>SI</v>
      </c>
      <c r="I306" s="19"/>
    </row>
    <row r="307" spans="2:9" ht="15.75" x14ac:dyDescent="0.25">
      <c r="B307" s="2">
        <v>298</v>
      </c>
      <c r="C307" s="6">
        <v>6</v>
      </c>
      <c r="D307" s="7" t="s">
        <v>70</v>
      </c>
      <c r="E307" s="30">
        <v>52462</v>
      </c>
      <c r="F307" s="7" t="s">
        <v>72</v>
      </c>
      <c r="G307" s="6" t="s">
        <v>12</v>
      </c>
      <c r="H307" s="10" t="str">
        <f>IFERROR(VLOOKUP(E307,'SDP Aprobados'!$B$3:$C$1000,2,FALSE),"NO")</f>
        <v>NO</v>
      </c>
      <c r="I307" s="28" t="s">
        <v>105</v>
      </c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0" t="str">
        <f>IFERROR(VLOOKUP(E308,'SDP Aprobados'!$B$3:$C$1000,2,FALSE),"NO")</f>
        <v>NO</v>
      </c>
      <c r="I308" s="19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0" t="str">
        <f>IFERROR(VLOOKUP(E309,'SDP Aprobados'!$B$3:$C$1000,2,FALSE),"NO")</f>
        <v>NO</v>
      </c>
      <c r="I309" s="19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0" t="str">
        <f>IFERROR(VLOOKUP(E310,'SDP Aprobados'!$B$3:$C$1000,2,FALSE),"NO")</f>
        <v>NO</v>
      </c>
      <c r="I310" s="19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0" t="str">
        <f>IFERROR(VLOOKUP(E311,'SDP Aprobados'!$B$3:$C$1000,2,FALSE),"NO")</f>
        <v>SI</v>
      </c>
      <c r="I311" s="19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0" t="str">
        <f>IFERROR(VLOOKUP(E312,'SDP Aprobados'!$B$3:$C$1000,2,FALSE),"NO")</f>
        <v>NO</v>
      </c>
      <c r="I312" s="19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0" t="str">
        <f>IFERROR(VLOOKUP(E313,'SDP Aprobados'!$B$3:$C$1000,2,FALSE),"NO")</f>
        <v>SI</v>
      </c>
      <c r="I313" s="19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0" t="str">
        <f>IFERROR(VLOOKUP(E314,'SDP Aprobados'!$B$3:$C$1000,2,FALSE),"NO")</f>
        <v>NO</v>
      </c>
      <c r="I314" s="19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0" t="str">
        <f>IFERROR(VLOOKUP(E315,'SDP Aprobados'!$B$3:$C$1000,2,FALSE),"NO")</f>
        <v>NO</v>
      </c>
      <c r="I315" s="19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0" t="str">
        <f>IFERROR(VLOOKUP(E316,'SDP Aprobados'!$B$3:$C$1000,2,FALSE),"NO")</f>
        <v>NO</v>
      </c>
      <c r="I316" s="19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0" t="str">
        <f>IFERROR(VLOOKUP(E317,'SDP Aprobados'!$B$3:$C$1000,2,FALSE),"NO")</f>
        <v>NO</v>
      </c>
      <c r="I317" s="19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0" t="str">
        <f>IFERROR(VLOOKUP(E318,'SDP Aprobados'!$B$3:$C$1000,2,FALSE),"NO")</f>
        <v>NO</v>
      </c>
      <c r="I318" s="19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0" t="str">
        <f>IFERROR(VLOOKUP(E319,'SDP Aprobados'!$B$3:$C$1000,2,FALSE),"NO")</f>
        <v>SI</v>
      </c>
      <c r="I319" s="19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0" t="str">
        <f>IFERROR(VLOOKUP(E320,'SDP Aprobados'!$B$3:$C$1000,2,FALSE),"NO")</f>
        <v>SI</v>
      </c>
      <c r="I320" s="19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0" t="str">
        <f>IFERROR(VLOOKUP(E321,'SDP Aprobados'!$B$3:$C$1000,2,FALSE),"NO")</f>
        <v>SI</v>
      </c>
      <c r="I321" s="19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0" t="str">
        <f>IFERROR(VLOOKUP(E322,'SDP Aprobados'!$B$3:$C$1000,2,FALSE),"NO")</f>
        <v>NO</v>
      </c>
      <c r="I322" s="19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0" t="str">
        <f>IFERROR(VLOOKUP(E323,'SDP Aprobados'!$B$3:$C$1000,2,FALSE),"NO")</f>
        <v>NO</v>
      </c>
      <c r="I323" s="19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0" t="str">
        <f>IFERROR(VLOOKUP(E324,'SDP Aprobados'!$B$3:$C$1000,2,FALSE),"NO")</f>
        <v>NO</v>
      </c>
      <c r="I324" s="19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0" t="str">
        <f>IFERROR(VLOOKUP(E325,'SDP Aprobados'!$B$3:$C$1000,2,FALSE),"NO")</f>
        <v>NO</v>
      </c>
      <c r="I325" s="19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0" t="str">
        <f>IFERROR(VLOOKUP(E326,'SDP Aprobados'!$B$3:$C$1000,2,FALSE),"NO")</f>
        <v>NO</v>
      </c>
      <c r="I326" s="19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0" t="str">
        <f>IFERROR(VLOOKUP(E327,'SDP Aprobados'!$B$3:$C$1000,2,FALSE),"NO")</f>
        <v>NO</v>
      </c>
      <c r="I327" s="19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0" t="str">
        <f>IFERROR(VLOOKUP(E328,'SDP Aprobados'!$B$3:$C$1000,2,FALSE),"NO")</f>
        <v>NO</v>
      </c>
      <c r="I328" s="19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0" t="str">
        <f>IFERROR(VLOOKUP(E329,'SDP Aprobados'!$B$3:$C$1000,2,FALSE),"NO")</f>
        <v>NO</v>
      </c>
      <c r="I329" s="19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0" t="str">
        <f>IFERROR(VLOOKUP(E330,'SDP Aprobados'!$B$3:$C$1000,2,FALSE),"NO")</f>
        <v>NO</v>
      </c>
      <c r="I330" s="19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0" t="str">
        <f>IFERROR(VLOOKUP(E331,'SDP Aprobados'!$B$3:$C$1000,2,FALSE),"NO")</f>
        <v>NO</v>
      </c>
      <c r="I331" s="19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0" t="str">
        <f>IFERROR(VLOOKUP(E332,'SDP Aprobados'!$B$3:$C$1000,2,FALSE),"NO")</f>
        <v>NO</v>
      </c>
      <c r="I332" s="19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0" t="str">
        <f>IFERROR(VLOOKUP(E333,'SDP Aprobados'!$B$3:$C$1000,2,FALSE),"NO")</f>
        <v>SI</v>
      </c>
      <c r="I333" s="19"/>
    </row>
    <row r="334" spans="2:9" ht="15.75" x14ac:dyDescent="0.25">
      <c r="B334" s="2">
        <v>325</v>
      </c>
      <c r="C334" s="6">
        <v>6</v>
      </c>
      <c r="D334" s="7" t="s">
        <v>70</v>
      </c>
      <c r="E334" s="30">
        <v>53857</v>
      </c>
      <c r="F334" s="7" t="s">
        <v>71</v>
      </c>
      <c r="G334" s="6" t="s">
        <v>8</v>
      </c>
      <c r="H334" s="10" t="s">
        <v>86</v>
      </c>
      <c r="I334" s="28" t="s">
        <v>105</v>
      </c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0" t="str">
        <f>IFERROR(VLOOKUP(E335,'SDP Aprobados'!$B$3:$C$1000,2,FALSE),"NO")</f>
        <v>SI</v>
      </c>
      <c r="I335" s="19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0" t="str">
        <f>IFERROR(VLOOKUP(E336,'SDP Aprobados'!$B$3:$C$1000,2,FALSE),"NO")</f>
        <v>SI</v>
      </c>
      <c r="I336" s="19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0" t="str">
        <f>IFERROR(VLOOKUP(E337,'SDP Aprobados'!$B$3:$C$1000,2,FALSE),"NO")</f>
        <v>SI</v>
      </c>
      <c r="I337" s="19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0" t="str">
        <f>IFERROR(VLOOKUP(E338,'SDP Aprobados'!$B$3:$C$1000,2,FALSE),"NO")</f>
        <v>SI</v>
      </c>
      <c r="I338" s="19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0" t="str">
        <f>IFERROR(VLOOKUP(E339,'SDP Aprobados'!$B$3:$C$1000,2,FALSE),"NO")</f>
        <v>SI</v>
      </c>
      <c r="I339" s="19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0" t="str">
        <f>IFERROR(VLOOKUP(E340,'SDP Aprobados'!$B$3:$C$1000,2,FALSE),"NO")</f>
        <v>NO</v>
      </c>
      <c r="I340" s="19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0" t="str">
        <f>IFERROR(VLOOKUP(E341,'SDP Aprobados'!$B$3:$C$1000,2,FALSE),"NO")</f>
        <v>SI</v>
      </c>
      <c r="I341" s="19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0" t="str">
        <f>IFERROR(VLOOKUP(E342,'SDP Aprobados'!$B$3:$C$1000,2,FALSE),"NO")</f>
        <v>NO</v>
      </c>
      <c r="I342" s="19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0" t="str">
        <f>IFERROR(VLOOKUP(E343,'SDP Aprobados'!$B$3:$C$1000,2,FALSE),"NO")</f>
        <v>NO</v>
      </c>
      <c r="I343" s="19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0" t="str">
        <f>IFERROR(VLOOKUP(E344,'SDP Aprobados'!$B$3:$C$1000,2,FALSE),"NO")</f>
        <v>SI</v>
      </c>
      <c r="I344" s="19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0" t="str">
        <f>IFERROR(VLOOKUP(E345,'SDP Aprobados'!$B$3:$C$1000,2,FALSE),"NO")</f>
        <v>SI</v>
      </c>
      <c r="I345" s="19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0" t="str">
        <f>IFERROR(VLOOKUP(E346,'SDP Aprobados'!$B$3:$C$1000,2,FALSE),"NO")</f>
        <v>NO</v>
      </c>
      <c r="I346" s="19"/>
    </row>
    <row r="347" spans="2:9" ht="15.75" x14ac:dyDescent="0.25">
      <c r="B347" s="2">
        <v>338</v>
      </c>
      <c r="C347" s="6">
        <v>6</v>
      </c>
      <c r="D347" s="7" t="s">
        <v>70</v>
      </c>
      <c r="E347" s="30">
        <v>54470</v>
      </c>
      <c r="F347" s="7" t="s">
        <v>72</v>
      </c>
      <c r="G347" s="6" t="s">
        <v>11</v>
      </c>
      <c r="H347" s="10" t="str">
        <f>IFERROR(VLOOKUP(E347,'SDP Aprobados'!$B$3:$C$1000,2,FALSE),"NO")</f>
        <v>NO</v>
      </c>
      <c r="I347" s="28" t="s">
        <v>105</v>
      </c>
    </row>
    <row r="348" spans="2:9" ht="15.75" x14ac:dyDescent="0.25">
      <c r="B348" s="2">
        <v>339</v>
      </c>
      <c r="C348" s="6">
        <v>6</v>
      </c>
      <c r="D348" s="7" t="s">
        <v>70</v>
      </c>
      <c r="E348" s="30">
        <v>54471</v>
      </c>
      <c r="F348" s="7" t="s">
        <v>72</v>
      </c>
      <c r="G348" s="6" t="s">
        <v>11</v>
      </c>
      <c r="H348" s="10" t="s">
        <v>86</v>
      </c>
      <c r="I348" s="28" t="s">
        <v>105</v>
      </c>
    </row>
    <row r="349" spans="2:9" ht="15.75" x14ac:dyDescent="0.25">
      <c r="B349" s="2">
        <v>340</v>
      </c>
      <c r="C349" s="6">
        <v>6</v>
      </c>
      <c r="D349" s="7" t="s">
        <v>70</v>
      </c>
      <c r="E349" s="30">
        <v>54472</v>
      </c>
      <c r="F349" s="7" t="s">
        <v>72</v>
      </c>
      <c r="G349" s="6" t="s">
        <v>11</v>
      </c>
      <c r="H349" s="10" t="str">
        <f>IFERROR(VLOOKUP(E349,'SDP Aprobados'!$B$3:$C$1000,2,FALSE),"NO")</f>
        <v>NO</v>
      </c>
      <c r="I349" s="28" t="s">
        <v>105</v>
      </c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0" t="str">
        <f>IFERROR(VLOOKUP(E350,'SDP Aprobados'!$B$3:$C$1000,2,FALSE),"NO")</f>
        <v>NO</v>
      </c>
      <c r="I350" s="19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0" t="str">
        <f>IFERROR(VLOOKUP(E351,'SDP Aprobados'!$B$3:$C$1000,2,FALSE),"NO")</f>
        <v>NO</v>
      </c>
      <c r="I351" s="19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0" t="str">
        <f>IFERROR(VLOOKUP(E352,'SDP Aprobados'!$B$3:$C$1000,2,FALSE),"NO")</f>
        <v>NO</v>
      </c>
      <c r="I352" s="19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0" t="str">
        <f>IFERROR(VLOOKUP(E353,'SDP Aprobados'!$B$3:$C$1000,2,FALSE),"NO")</f>
        <v>SI</v>
      </c>
      <c r="I353" s="19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0" t="str">
        <f>IFERROR(VLOOKUP(E354,'SDP Aprobados'!$B$3:$C$1000,2,FALSE),"NO")</f>
        <v>NO</v>
      </c>
      <c r="I354" s="19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0" t="str">
        <f>IFERROR(VLOOKUP(E355,'SDP Aprobados'!$B$3:$C$1000,2,FALSE),"NO")</f>
        <v>NO</v>
      </c>
      <c r="I355" s="19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0" t="str">
        <f>IFERROR(VLOOKUP(E356,'SDP Aprobados'!$B$3:$C$1000,2,FALSE),"NO")</f>
        <v>NO</v>
      </c>
      <c r="I356" s="19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0" t="str">
        <f>IFERROR(VLOOKUP(E357,'SDP Aprobados'!$B$3:$C$1000,2,FALSE),"NO")</f>
        <v>NO</v>
      </c>
      <c r="I357" s="19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0" t="str">
        <f>IFERROR(VLOOKUP(E358,'SDP Aprobados'!$B$3:$C$1000,2,FALSE),"NO")</f>
        <v>SI</v>
      </c>
      <c r="I358" s="19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0" t="str">
        <f>IFERROR(VLOOKUP(E359,'SDP Aprobados'!$B$3:$C$1000,2,FALSE),"NO")</f>
        <v>SI</v>
      </c>
      <c r="I359" s="19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0" t="str">
        <f>IFERROR(VLOOKUP(E360,'SDP Aprobados'!$B$3:$C$1000,2,FALSE),"NO")</f>
        <v>SI</v>
      </c>
      <c r="I360" s="19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0" t="str">
        <f>IFERROR(VLOOKUP(E361,'SDP Aprobados'!$B$3:$C$1000,2,FALSE),"NO")</f>
        <v>SI</v>
      </c>
      <c r="I361" s="19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0" t="str">
        <f>IFERROR(VLOOKUP(E362,'SDP Aprobados'!$B$3:$C$1000,2,FALSE),"NO")</f>
        <v>SI</v>
      </c>
      <c r="I362" s="19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0" t="str">
        <f>IFERROR(VLOOKUP(E363,'SDP Aprobados'!$B$3:$C$1000,2,FALSE),"NO")</f>
        <v>SI</v>
      </c>
      <c r="I363" s="19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0" t="str">
        <f>IFERROR(VLOOKUP(E364,'SDP Aprobados'!$B$3:$C$1000,2,FALSE),"NO")</f>
        <v>SI</v>
      </c>
      <c r="I364" s="19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0" t="str">
        <f>IFERROR(VLOOKUP(E365,'SDP Aprobados'!$B$3:$C$1000,2,FALSE),"NO")</f>
        <v>NO</v>
      </c>
      <c r="I365" s="19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0" t="str">
        <f>IFERROR(VLOOKUP(E366,'SDP Aprobados'!$B$3:$C$1000,2,FALSE),"NO")</f>
        <v>NO</v>
      </c>
      <c r="I366" s="19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0" t="str">
        <f>IFERROR(VLOOKUP(E367,'SDP Aprobados'!$B$3:$C$1000,2,FALSE),"NO")</f>
        <v>NO</v>
      </c>
      <c r="I367" s="19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0" t="str">
        <f>IFERROR(VLOOKUP(E368,'SDP Aprobados'!$B$3:$C$1000,2,FALSE),"NO")</f>
        <v>NO</v>
      </c>
      <c r="I368" s="19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0" t="str">
        <f>IFERROR(VLOOKUP(E369,'SDP Aprobados'!$B$3:$C$1000,2,FALSE),"NO")</f>
        <v>SI</v>
      </c>
      <c r="I369" s="19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0" t="str">
        <f>IFERROR(VLOOKUP(E370,'SDP Aprobados'!$B$3:$C$1000,2,FALSE),"NO")</f>
        <v>NO</v>
      </c>
      <c r="I370" s="19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0" t="str">
        <f>IFERROR(VLOOKUP(E371,'SDP Aprobados'!$B$3:$C$1000,2,FALSE),"NO")</f>
        <v>NO</v>
      </c>
      <c r="I371" s="19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0" t="str">
        <f>IFERROR(VLOOKUP(E372,'SDP Aprobados'!$B$3:$C$1000,2,FALSE),"NO")</f>
        <v>SI</v>
      </c>
      <c r="I372" s="19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0" t="str">
        <f>IFERROR(VLOOKUP(E373,'SDP Aprobados'!$B$3:$C$1000,2,FALSE),"NO")</f>
        <v>SI</v>
      </c>
      <c r="I373" s="19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0" t="str">
        <f>IFERROR(VLOOKUP(E374,'SDP Aprobados'!$B$3:$C$1000,2,FALSE),"NO")</f>
        <v>NO</v>
      </c>
      <c r="I374" s="19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0" t="str">
        <f>IFERROR(VLOOKUP(E375,'SDP Aprobados'!$B$3:$C$1000,2,FALSE),"NO")</f>
        <v>NO</v>
      </c>
      <c r="I375" s="19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0" t="str">
        <f>IFERROR(VLOOKUP(E376,'SDP Aprobados'!$B$3:$C$1000,2,FALSE),"NO")</f>
        <v>NO</v>
      </c>
      <c r="I376" s="19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0" t="str">
        <f>IFERROR(VLOOKUP(E377,'SDP Aprobados'!$B$3:$C$1000,2,FALSE),"NO")</f>
        <v>NO</v>
      </c>
      <c r="I377" s="19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0" t="str">
        <f>IFERROR(VLOOKUP(E378,'SDP Aprobados'!$B$3:$C$1000,2,FALSE),"NO")</f>
        <v>NO</v>
      </c>
      <c r="I378" s="19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0" t="str">
        <f>IFERROR(VLOOKUP(E379,'SDP Aprobados'!$B$3:$C$1000,2,FALSE),"NO")</f>
        <v>SI</v>
      </c>
      <c r="I379" s="19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0" t="str">
        <f>IFERROR(VLOOKUP(E380,'SDP Aprobados'!$B$3:$C$1000,2,FALSE),"NO")</f>
        <v>NO</v>
      </c>
      <c r="I380" s="19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0" t="str">
        <f>IFERROR(VLOOKUP(E381,'SDP Aprobados'!$B$3:$C$1000,2,FALSE),"NO")</f>
        <v>NO</v>
      </c>
      <c r="I381" s="19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0" t="str">
        <f>IFERROR(VLOOKUP(E382,'SDP Aprobados'!$B$3:$C$1000,2,FALSE),"NO")</f>
        <v>NO</v>
      </c>
      <c r="I382" s="19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0" t="str">
        <f>IFERROR(VLOOKUP(E383,'SDP Aprobados'!$B$3:$C$1000,2,FALSE),"NO")</f>
        <v>NO</v>
      </c>
      <c r="I383" s="19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0" t="str">
        <f>IFERROR(VLOOKUP(E384,'SDP Aprobados'!$B$3:$C$1000,2,FALSE),"NO")</f>
        <v>SI</v>
      </c>
      <c r="I384" s="19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0" t="str">
        <f>IFERROR(VLOOKUP(E385,'SDP Aprobados'!$B$3:$C$1000,2,FALSE),"NO")</f>
        <v>SI</v>
      </c>
      <c r="I385" s="19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0" t="str">
        <f>IFERROR(VLOOKUP(E386,'SDP Aprobados'!$B$3:$C$1000,2,FALSE),"NO")</f>
        <v>NO</v>
      </c>
      <c r="I386" s="19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0" t="str">
        <f>IFERROR(VLOOKUP(E387,'SDP Aprobados'!$B$3:$C$1000,2,FALSE),"NO")</f>
        <v>NO</v>
      </c>
      <c r="I387" s="19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0" t="str">
        <f>IFERROR(VLOOKUP(E388,'SDP Aprobados'!$B$3:$C$1000,2,FALSE),"NO")</f>
        <v>NO</v>
      </c>
      <c r="I388" s="19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0" t="str">
        <f>IFERROR(VLOOKUP(E389,'SDP Aprobados'!$B$3:$C$1000,2,FALSE),"NO")</f>
        <v>NO</v>
      </c>
      <c r="I389" s="19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0" t="str">
        <f>IFERROR(VLOOKUP(E390,'SDP Aprobados'!$B$3:$C$1000,2,FALSE),"NO")</f>
        <v>NO</v>
      </c>
      <c r="I390" s="19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0" t="str">
        <f>IFERROR(VLOOKUP(E391,'SDP Aprobados'!$B$3:$C$1000,2,FALSE),"NO")</f>
        <v>NO</v>
      </c>
      <c r="I391" s="19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0" t="str">
        <f>IFERROR(VLOOKUP(E392,'SDP Aprobados'!$B$3:$C$1000,2,FALSE),"NO")</f>
        <v>NO</v>
      </c>
      <c r="I392" s="19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0" t="str">
        <f>IFERROR(VLOOKUP(E393,'SDP Aprobados'!$B$3:$C$1000,2,FALSE),"NO")</f>
        <v>NO</v>
      </c>
      <c r="I393" s="19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0" t="str">
        <f>IFERROR(VLOOKUP(E394,'SDP Aprobados'!$B$3:$C$1000,2,FALSE),"NO")</f>
        <v>NO</v>
      </c>
      <c r="I394" s="19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0" t="str">
        <f>IFERROR(VLOOKUP(E395,'SDP Aprobados'!$B$3:$C$1000,2,FALSE),"NO")</f>
        <v>NO</v>
      </c>
      <c r="I395" s="19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0" t="str">
        <f>IFERROR(VLOOKUP(E396,'SDP Aprobados'!$B$3:$C$1000,2,FALSE),"NO")</f>
        <v>NO</v>
      </c>
      <c r="I396" s="19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0" t="str">
        <f>IFERROR(VLOOKUP(E397,'SDP Aprobados'!$B$3:$C$1000,2,FALSE),"NO")</f>
        <v>NO</v>
      </c>
      <c r="I397" s="19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0" t="str">
        <f>IFERROR(VLOOKUP(E398,'SDP Aprobados'!$B$3:$C$1000,2,FALSE),"NO")</f>
        <v>NO</v>
      </c>
      <c r="I398" s="19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0" t="str">
        <f>IFERROR(VLOOKUP(E399,'SDP Aprobados'!$B$3:$C$1000,2,FALSE),"NO")</f>
        <v>SI</v>
      </c>
      <c r="I399" s="19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0" t="str">
        <f>IFERROR(VLOOKUP(E400,'SDP Aprobados'!$B$3:$C$1000,2,FALSE),"NO")</f>
        <v>NO</v>
      </c>
      <c r="I400" s="19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0" t="str">
        <f>IFERROR(VLOOKUP(E401,'SDP Aprobados'!$B$3:$C$1000,2,FALSE),"NO")</f>
        <v>SI</v>
      </c>
      <c r="I401" s="19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0" t="str">
        <f>IFERROR(VLOOKUP(E402,'SDP Aprobados'!$B$3:$C$1000,2,FALSE),"NO")</f>
        <v>NO</v>
      </c>
      <c r="I402" s="19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0" t="str">
        <f>IFERROR(VLOOKUP(E403,'SDP Aprobados'!$B$3:$C$1000,2,FALSE),"NO")</f>
        <v>SI</v>
      </c>
      <c r="I403" s="19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0" t="str">
        <f>IFERROR(VLOOKUP(E404,'SDP Aprobados'!$B$3:$C$1000,2,FALSE),"NO")</f>
        <v>NO</v>
      </c>
      <c r="I404" s="19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0" t="str">
        <f>IFERROR(VLOOKUP(E405,'SDP Aprobados'!$B$3:$C$1000,2,FALSE),"NO")</f>
        <v>NO</v>
      </c>
      <c r="I405" s="19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0" t="str">
        <f>IFERROR(VLOOKUP(E406,'SDP Aprobados'!$B$3:$C$1000,2,FALSE),"NO")</f>
        <v>NO</v>
      </c>
      <c r="I406" s="19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0" t="str">
        <f>IFERROR(VLOOKUP(E407,'SDP Aprobados'!$B$3:$C$1000,2,FALSE),"NO")</f>
        <v>NO</v>
      </c>
      <c r="I407" s="19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0" t="str">
        <f>IFERROR(VLOOKUP(E408,'SDP Aprobados'!$B$3:$C$1000,2,FALSE),"NO")</f>
        <v>NO</v>
      </c>
      <c r="I408" s="19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0" t="str">
        <f>IFERROR(VLOOKUP(E409,'SDP Aprobados'!$B$3:$C$1000,2,FALSE),"NO")</f>
        <v>NO</v>
      </c>
      <c r="I409" s="19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0" t="str">
        <f>IFERROR(VLOOKUP(E410,'SDP Aprobados'!$B$3:$C$1000,2,FALSE),"NO")</f>
        <v>NO</v>
      </c>
      <c r="I410" s="19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0" t="str">
        <f>IFERROR(VLOOKUP(E411,'SDP Aprobados'!$B$3:$C$1000,2,FALSE),"NO")</f>
        <v>SI</v>
      </c>
      <c r="I411" s="19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0" t="str">
        <f>IFERROR(VLOOKUP(E412,'SDP Aprobados'!$B$3:$C$1000,2,FALSE),"NO")</f>
        <v>NO</v>
      </c>
      <c r="I412" s="19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0" t="str">
        <f>IFERROR(VLOOKUP(E413,'SDP Aprobados'!$B$3:$C$1000,2,FALSE),"NO")</f>
        <v>NO</v>
      </c>
      <c r="I413" s="19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0" t="str">
        <f>IFERROR(VLOOKUP(E414,'SDP Aprobados'!$B$3:$C$1000,2,FALSE),"NO")</f>
        <v>NO</v>
      </c>
      <c r="I414" s="19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0" t="str">
        <f>IFERROR(VLOOKUP(E415,'SDP Aprobados'!$B$3:$C$1000,2,FALSE),"NO")</f>
        <v>NO</v>
      </c>
      <c r="I415" s="19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0" t="str">
        <f>IFERROR(VLOOKUP(E416,'SDP Aprobados'!$B$3:$C$1000,2,FALSE),"NO")</f>
        <v>NO</v>
      </c>
      <c r="I416" s="19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0" t="str">
        <f>IFERROR(VLOOKUP(E417,'SDP Aprobados'!$B$3:$C$1000,2,FALSE),"NO")</f>
        <v>SI</v>
      </c>
      <c r="I417" s="19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0" t="str">
        <f>IFERROR(VLOOKUP(E418,'SDP Aprobados'!$B$3:$C$1000,2,FALSE),"NO")</f>
        <v>NO</v>
      </c>
      <c r="I418" s="19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0" t="str">
        <f>IFERROR(VLOOKUP(E419,'SDP Aprobados'!$B$3:$C$1000,2,FALSE),"NO")</f>
        <v>SI</v>
      </c>
      <c r="I419" s="19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0" t="str">
        <f>IFERROR(VLOOKUP(E420,'SDP Aprobados'!$B$3:$C$1000,2,FALSE),"NO")</f>
        <v>NO</v>
      </c>
      <c r="I420" s="19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0" t="str">
        <f>IFERROR(VLOOKUP(E421,'SDP Aprobados'!$B$3:$C$1000,2,FALSE),"NO")</f>
        <v>NO</v>
      </c>
      <c r="I421" s="19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0" t="str">
        <f>IFERROR(VLOOKUP(E422,'SDP Aprobados'!$B$3:$C$1000,2,FALSE),"NO")</f>
        <v>SI</v>
      </c>
      <c r="I422" s="19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0" t="str">
        <f>IFERROR(VLOOKUP(E423,'SDP Aprobados'!$B$3:$C$1000,2,FALSE),"NO")</f>
        <v>NO</v>
      </c>
      <c r="I423" s="19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0" t="str">
        <f>IFERROR(VLOOKUP(E424,'SDP Aprobados'!$B$3:$C$1000,2,FALSE),"NO")</f>
        <v>NO</v>
      </c>
      <c r="I424" s="19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0" t="str">
        <f>IFERROR(VLOOKUP(E425,'SDP Aprobados'!$B$3:$C$1000,2,FALSE),"NO")</f>
        <v>NO</v>
      </c>
      <c r="I425" s="19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0" t="str">
        <f>IFERROR(VLOOKUP(E426,'SDP Aprobados'!$B$3:$C$1000,2,FALSE),"NO")</f>
        <v>NO</v>
      </c>
      <c r="I426" s="19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0" t="str">
        <f>IFERROR(VLOOKUP(E427,'SDP Aprobados'!$B$3:$C$1000,2,FALSE),"NO")</f>
        <v>NO</v>
      </c>
      <c r="I427" s="19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0" t="str">
        <f>IFERROR(VLOOKUP(E428,'SDP Aprobados'!$B$3:$C$1000,2,FALSE),"NO")</f>
        <v>NO</v>
      </c>
      <c r="I428" s="19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0" t="str">
        <f>IFERROR(VLOOKUP(E429,'SDP Aprobados'!$B$3:$C$1000,2,FALSE),"NO")</f>
        <v>NO</v>
      </c>
      <c r="I429" s="19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0" t="str">
        <f>IFERROR(VLOOKUP(E430,'SDP Aprobados'!$B$3:$C$1000,2,FALSE),"NO")</f>
        <v>SI</v>
      </c>
      <c r="I430" s="19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0" t="str">
        <f>IFERROR(VLOOKUP(E431,'SDP Aprobados'!$B$3:$C$1000,2,FALSE),"NO")</f>
        <v>SI</v>
      </c>
      <c r="I431" s="19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0" t="str">
        <f>IFERROR(VLOOKUP(E432,'SDP Aprobados'!$B$3:$C$1000,2,FALSE),"NO")</f>
        <v>NO</v>
      </c>
      <c r="I432" s="19"/>
    </row>
    <row r="433" spans="2:9" ht="15.75" x14ac:dyDescent="0.25">
      <c r="B433" s="2">
        <v>424</v>
      </c>
      <c r="C433" s="6">
        <v>6</v>
      </c>
      <c r="D433" s="7" t="s">
        <v>70</v>
      </c>
      <c r="E433" s="30">
        <v>58377</v>
      </c>
      <c r="F433" s="7" t="s">
        <v>71</v>
      </c>
      <c r="G433" s="6" t="s">
        <v>19</v>
      </c>
      <c r="H433" s="10" t="s">
        <v>86</v>
      </c>
      <c r="I433" s="28" t="s">
        <v>105</v>
      </c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0" t="str">
        <f>IFERROR(VLOOKUP(E434,'SDP Aprobados'!$B$3:$C$1000,2,FALSE),"NO")</f>
        <v>SI</v>
      </c>
      <c r="I434" s="19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0" t="str">
        <f>IFERROR(VLOOKUP(E435,'SDP Aprobados'!$B$3:$C$1000,2,FALSE),"NO")</f>
        <v>SI</v>
      </c>
      <c r="I435" s="19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0" t="str">
        <f>IFERROR(VLOOKUP(E436,'SDP Aprobados'!$B$3:$C$1000,2,FALSE),"NO")</f>
        <v>SI</v>
      </c>
      <c r="I436" s="19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0" t="str">
        <f>IFERROR(VLOOKUP(E437,'SDP Aprobados'!$B$3:$C$1000,2,FALSE),"NO")</f>
        <v>SI</v>
      </c>
      <c r="I437" s="19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0" t="str">
        <f>IFERROR(VLOOKUP(E438,'SDP Aprobados'!$B$3:$C$1000,2,FALSE),"NO")</f>
        <v>SI</v>
      </c>
      <c r="I438" s="19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0" t="str">
        <f>IFERROR(VLOOKUP(E439,'SDP Aprobados'!$B$3:$C$1000,2,FALSE),"NO")</f>
        <v>SI</v>
      </c>
      <c r="I439" s="19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0" t="str">
        <f>IFERROR(VLOOKUP(E440,'SDP Aprobados'!$B$3:$C$1000,2,FALSE),"NO")</f>
        <v>SI</v>
      </c>
      <c r="I440" s="19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0" t="str">
        <f>IFERROR(VLOOKUP(E441,'SDP Aprobados'!$B$3:$C$1000,2,FALSE),"NO")</f>
        <v>SI</v>
      </c>
      <c r="I441" s="19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0" t="str">
        <f>IFERROR(VLOOKUP(E442,'SDP Aprobados'!$B$3:$C$1000,2,FALSE),"NO")</f>
        <v>NO</v>
      </c>
      <c r="I442" s="19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0" t="str">
        <f>IFERROR(VLOOKUP(E443,'SDP Aprobados'!$B$3:$C$1000,2,FALSE),"NO")</f>
        <v>NO</v>
      </c>
      <c r="I443" s="19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0" t="str">
        <f>IFERROR(VLOOKUP(E444,'SDP Aprobados'!$B$3:$C$1000,2,FALSE),"NO")</f>
        <v>NO</v>
      </c>
      <c r="I444" s="19"/>
    </row>
    <row r="445" spans="2:9" ht="15.75" x14ac:dyDescent="0.25">
      <c r="B445" s="2">
        <v>436</v>
      </c>
      <c r="C445" s="6">
        <v>6</v>
      </c>
      <c r="D445" s="7" t="s">
        <v>70</v>
      </c>
      <c r="E445" s="30">
        <v>59116</v>
      </c>
      <c r="F445" s="7" t="s">
        <v>72</v>
      </c>
      <c r="G445" s="6" t="s">
        <v>16</v>
      </c>
      <c r="H445" s="10" t="str">
        <f>IFERROR(VLOOKUP(E445,'SDP Aprobados'!$B$3:$C$1000,2,FALSE),"NO")</f>
        <v>NO</v>
      </c>
      <c r="I445" s="28" t="s">
        <v>106</v>
      </c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0" t="str">
        <f>IFERROR(VLOOKUP(E446,'SDP Aprobados'!$B$3:$C$1000,2,FALSE),"NO")</f>
        <v>NO</v>
      </c>
      <c r="I446" s="19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0" t="str">
        <f>IFERROR(VLOOKUP(E447,'SDP Aprobados'!$B$3:$C$1000,2,FALSE),"NO")</f>
        <v>NO</v>
      </c>
      <c r="I447" s="19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0" t="str">
        <f>IFERROR(VLOOKUP(E448,'SDP Aprobados'!$B$3:$C$1000,2,FALSE),"NO")</f>
        <v>NO</v>
      </c>
      <c r="I448" s="19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0" t="str">
        <f>IFERROR(VLOOKUP(E449,'SDP Aprobados'!$B$3:$C$1000,2,FALSE),"NO")</f>
        <v>NO</v>
      </c>
      <c r="I449" s="19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0" t="str">
        <f>IFERROR(VLOOKUP(E450,'SDP Aprobados'!$B$3:$C$1000,2,FALSE),"NO")</f>
        <v>NO</v>
      </c>
      <c r="I450" s="19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0" t="str">
        <f>IFERROR(VLOOKUP(E451,'SDP Aprobados'!$B$3:$C$1000,2,FALSE),"NO")</f>
        <v>NO</v>
      </c>
      <c r="I451" s="19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0" t="str">
        <f>IFERROR(VLOOKUP(E452,'SDP Aprobados'!$B$3:$C$1000,2,FALSE),"NO")</f>
        <v>SI</v>
      </c>
      <c r="I452" s="19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0" t="str">
        <f>IFERROR(VLOOKUP(E453,'SDP Aprobados'!$B$3:$C$1000,2,FALSE),"NO")</f>
        <v>SI</v>
      </c>
      <c r="I453" s="19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0" t="str">
        <f>IFERROR(VLOOKUP(E454,'SDP Aprobados'!$B$3:$C$1000,2,FALSE),"NO")</f>
        <v>SI</v>
      </c>
      <c r="I454" s="19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0" t="str">
        <f>IFERROR(VLOOKUP(E455,'SDP Aprobados'!$B$3:$C$1000,2,FALSE),"NO")</f>
        <v>SI</v>
      </c>
      <c r="I455" s="19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0" t="str">
        <f>IFERROR(VLOOKUP(E456,'SDP Aprobados'!$B$3:$C$1000,2,FALSE),"NO")</f>
        <v>NO</v>
      </c>
      <c r="I456" s="19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0" t="str">
        <f>IFERROR(VLOOKUP(E457,'SDP Aprobados'!$B$3:$C$1000,2,FALSE),"NO")</f>
        <v>SI</v>
      </c>
      <c r="I457" s="19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0" t="str">
        <f>IFERROR(VLOOKUP(E458,'SDP Aprobados'!$B$3:$C$1000,2,FALSE),"NO")</f>
        <v>NO</v>
      </c>
      <c r="I458" s="19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0" t="str">
        <f>IFERROR(VLOOKUP(E459,'SDP Aprobados'!$B$3:$C$1000,2,FALSE),"NO")</f>
        <v>SI</v>
      </c>
      <c r="I459" s="19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0" t="str">
        <f>IFERROR(VLOOKUP(E460,'SDP Aprobados'!$B$3:$C$1000,2,FALSE),"NO")</f>
        <v>NO</v>
      </c>
      <c r="I460" s="19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0" t="str">
        <f>IFERROR(VLOOKUP(E461,'SDP Aprobados'!$B$3:$C$1000,2,FALSE),"NO")</f>
        <v>NO</v>
      </c>
      <c r="I461" s="19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0" t="str">
        <f>IFERROR(VLOOKUP(E462,'SDP Aprobados'!$B$3:$C$1000,2,FALSE),"NO")</f>
        <v>SI</v>
      </c>
      <c r="I462" s="19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0" t="str">
        <f>IFERROR(VLOOKUP(E463,'SDP Aprobados'!$B$3:$C$1000,2,FALSE),"NO")</f>
        <v>NO</v>
      </c>
      <c r="I463" s="19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0" t="str">
        <f>IFERROR(VLOOKUP(E464,'SDP Aprobados'!$B$3:$C$1000,2,FALSE),"NO")</f>
        <v>NO</v>
      </c>
      <c r="I464" s="19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0" t="str">
        <f>IFERROR(VLOOKUP(E465,'SDP Aprobados'!$B$3:$C$1000,2,FALSE),"NO")</f>
        <v>NO</v>
      </c>
      <c r="I465" s="19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0" t="str">
        <f>IFERROR(VLOOKUP(E466,'SDP Aprobados'!$B$3:$C$1000,2,FALSE),"NO")</f>
        <v>NO</v>
      </c>
      <c r="I466" s="19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0" t="str">
        <f>IFERROR(VLOOKUP(E467,'SDP Aprobados'!$B$3:$C$1000,2,FALSE),"NO")</f>
        <v>NO</v>
      </c>
      <c r="I467" s="19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0" t="str">
        <f>IFERROR(VLOOKUP(E468,'SDP Aprobados'!$B$3:$C$1000,2,FALSE),"NO")</f>
        <v>NO</v>
      </c>
      <c r="I468" s="19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0" t="str">
        <f>IFERROR(VLOOKUP(E469,'SDP Aprobados'!$B$3:$C$1000,2,FALSE),"NO")</f>
        <v>NO</v>
      </c>
      <c r="I469" s="19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0" t="str">
        <f>IFERROR(VLOOKUP(E470,'SDP Aprobados'!$B$3:$C$1000,2,FALSE),"NO")</f>
        <v>NO</v>
      </c>
      <c r="I470" s="19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0" t="str">
        <f>IFERROR(VLOOKUP(E471,'SDP Aprobados'!$B$3:$C$1000,2,FALSE),"NO")</f>
        <v>NO</v>
      </c>
      <c r="I471" s="19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0" t="str">
        <f>IFERROR(VLOOKUP(E472,'SDP Aprobados'!$B$3:$C$1000,2,FALSE),"NO")</f>
        <v>SI</v>
      </c>
      <c r="I472" s="19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0" t="str">
        <f>IFERROR(VLOOKUP(E473,'SDP Aprobados'!$B$3:$C$1000,2,FALSE),"NO")</f>
        <v>NO</v>
      </c>
      <c r="I473" s="19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0" t="str">
        <f>IFERROR(VLOOKUP(E474,'SDP Aprobados'!$B$3:$C$1000,2,FALSE),"NO")</f>
        <v>SI</v>
      </c>
      <c r="I474" s="19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0" t="str">
        <f>IFERROR(VLOOKUP(E475,'SDP Aprobados'!$B$3:$C$1000,2,FALSE),"NO")</f>
        <v>NO</v>
      </c>
      <c r="I475" s="19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0" t="str">
        <f>IFERROR(VLOOKUP(E476,'SDP Aprobados'!$B$3:$C$1000,2,FALSE),"NO")</f>
        <v>NO</v>
      </c>
      <c r="I476" s="19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0" t="str">
        <f>IFERROR(VLOOKUP(E477,'SDP Aprobados'!$B$3:$C$1000,2,FALSE),"NO")</f>
        <v>NO</v>
      </c>
      <c r="I477" s="19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0" t="str">
        <f>IFERROR(VLOOKUP(E478,'SDP Aprobados'!$B$3:$C$1000,2,FALSE),"NO")</f>
        <v>NO</v>
      </c>
      <c r="I478" s="19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0" t="str">
        <f>IFERROR(VLOOKUP(E479,'SDP Aprobados'!$B$3:$C$1000,2,FALSE),"NO")</f>
        <v>SI</v>
      </c>
      <c r="I479" s="19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0" t="str">
        <f>IFERROR(VLOOKUP(E480,'SDP Aprobados'!$B$3:$C$1000,2,FALSE),"NO")</f>
        <v>NO</v>
      </c>
      <c r="I480" s="19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0" t="str">
        <f>IFERROR(VLOOKUP(E481,'SDP Aprobados'!$B$3:$C$1000,2,FALSE),"NO")</f>
        <v>SI</v>
      </c>
      <c r="I481" s="19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0" t="str">
        <f>IFERROR(VLOOKUP(E482,'SDP Aprobados'!$B$3:$C$1000,2,FALSE),"NO")</f>
        <v>NO</v>
      </c>
      <c r="I482" s="19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0" t="str">
        <f>IFERROR(VLOOKUP(E483,'SDP Aprobados'!$B$3:$C$1000,2,FALSE),"NO")</f>
        <v>NO</v>
      </c>
      <c r="I483" s="19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0" t="str">
        <f>IFERROR(VLOOKUP(E484,'SDP Aprobados'!$B$3:$C$1000,2,FALSE),"NO")</f>
        <v>NO</v>
      </c>
      <c r="I484" s="19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0" t="str">
        <f>IFERROR(VLOOKUP(E485,'SDP Aprobados'!$B$3:$C$1000,2,FALSE),"NO")</f>
        <v>NO</v>
      </c>
      <c r="I485" s="19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0" t="str">
        <f>IFERROR(VLOOKUP(E486,'SDP Aprobados'!$B$3:$C$1000,2,FALSE),"NO")</f>
        <v>SI</v>
      </c>
      <c r="I486" s="19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0" t="str">
        <f>IFERROR(VLOOKUP(E487,'SDP Aprobados'!$B$3:$C$1000,2,FALSE),"NO")</f>
        <v>SI</v>
      </c>
      <c r="I487" s="19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0" t="str">
        <f>IFERROR(VLOOKUP(E488,'SDP Aprobados'!$B$3:$C$1000,2,FALSE),"NO")</f>
        <v>SI</v>
      </c>
      <c r="I488" s="19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0" t="str">
        <f>IFERROR(VLOOKUP(E489,'SDP Aprobados'!$B$3:$C$1000,2,FALSE),"NO")</f>
        <v>SI</v>
      </c>
      <c r="I489" s="19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0" t="str">
        <f>IFERROR(VLOOKUP(E490,'SDP Aprobados'!$B$3:$C$1000,2,FALSE),"NO")</f>
        <v>SI</v>
      </c>
      <c r="I490" s="19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0" t="str">
        <f>IFERROR(VLOOKUP(E491,'SDP Aprobados'!$B$3:$C$1000,2,FALSE),"NO")</f>
        <v>NO</v>
      </c>
      <c r="I491" s="19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0" t="str">
        <f>IFERROR(VLOOKUP(E492,'SDP Aprobados'!$B$3:$C$1000,2,FALSE),"NO")</f>
        <v>NO</v>
      </c>
      <c r="I492" s="19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0" t="str">
        <f>IFERROR(VLOOKUP(E493,'SDP Aprobados'!$B$3:$C$1000,2,FALSE),"NO")</f>
        <v>NO</v>
      </c>
      <c r="I493" s="19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0" t="str">
        <f>IFERROR(VLOOKUP(E494,'SDP Aprobados'!$B$3:$C$1000,2,FALSE),"NO")</f>
        <v>SI</v>
      </c>
      <c r="I494" s="19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0" t="str">
        <f>IFERROR(VLOOKUP(E495,'SDP Aprobados'!$B$3:$C$1000,2,FALSE),"NO")</f>
        <v>SI</v>
      </c>
      <c r="I495" s="19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0" t="str">
        <f>IFERROR(VLOOKUP(E496,'SDP Aprobados'!$B$3:$C$1000,2,FALSE),"NO")</f>
        <v>SI</v>
      </c>
      <c r="I496" s="19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0" t="str">
        <f>IFERROR(VLOOKUP(E497,'SDP Aprobados'!$B$3:$C$1000,2,FALSE),"NO")</f>
        <v>SI</v>
      </c>
      <c r="I497" s="19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0" t="str">
        <f>IFERROR(VLOOKUP(E498,'SDP Aprobados'!$B$3:$C$1000,2,FALSE),"NO")</f>
        <v>NO</v>
      </c>
      <c r="I498" s="19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0" t="str">
        <f>IFERROR(VLOOKUP(E499,'SDP Aprobados'!$B$3:$C$1000,2,FALSE),"NO")</f>
        <v>NO</v>
      </c>
      <c r="I499" s="19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0" t="str">
        <f>IFERROR(VLOOKUP(E500,'SDP Aprobados'!$B$3:$C$1000,2,FALSE),"NO")</f>
        <v>NO</v>
      </c>
      <c r="I500" s="19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0" t="str">
        <f>IFERROR(VLOOKUP(E501,'SDP Aprobados'!$B$3:$C$1000,2,FALSE),"NO")</f>
        <v>NO</v>
      </c>
      <c r="I501" s="19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0" t="str">
        <f>IFERROR(VLOOKUP(E502,'SDP Aprobados'!$B$3:$C$1000,2,FALSE),"NO")</f>
        <v>NO</v>
      </c>
      <c r="I502" s="19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0" t="str">
        <f>IFERROR(VLOOKUP(E503,'SDP Aprobados'!$B$3:$C$1000,2,FALSE),"NO")</f>
        <v>NO</v>
      </c>
      <c r="I503" s="19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0" t="str">
        <f>IFERROR(VLOOKUP(E504,'SDP Aprobados'!$B$3:$C$1000,2,FALSE),"NO")</f>
        <v>SI</v>
      </c>
      <c r="I504" s="19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0" t="str">
        <f>IFERROR(VLOOKUP(E505,'SDP Aprobados'!$B$3:$C$1000,2,FALSE),"NO")</f>
        <v>SI</v>
      </c>
      <c r="I505" s="19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0" t="str">
        <f>IFERROR(VLOOKUP(E506,'SDP Aprobados'!$B$3:$C$1000,2,FALSE),"NO")</f>
        <v>SI</v>
      </c>
      <c r="I506" s="19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0" t="str">
        <f>IFERROR(VLOOKUP(E507,'SDP Aprobados'!$B$3:$C$1000,2,FALSE),"NO")</f>
        <v>SI</v>
      </c>
      <c r="I507" s="19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0" t="str">
        <f>IFERROR(VLOOKUP(E508,'SDP Aprobados'!$B$3:$C$1000,2,FALSE),"NO")</f>
        <v>SI</v>
      </c>
      <c r="I508" s="19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0" t="str">
        <f>IFERROR(VLOOKUP(E509,'SDP Aprobados'!$B$3:$C$1000,2,FALSE),"NO")</f>
        <v>SI</v>
      </c>
      <c r="I509" s="19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0" t="str">
        <f>IFERROR(VLOOKUP(E510,'SDP Aprobados'!$B$3:$C$1000,2,FALSE),"NO")</f>
        <v>NO</v>
      </c>
      <c r="I510" s="19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0" t="str">
        <f>IFERROR(VLOOKUP(E511,'SDP Aprobados'!$B$3:$C$1000,2,FALSE),"NO")</f>
        <v>SI</v>
      </c>
      <c r="I511" s="19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0" t="str">
        <f>IFERROR(VLOOKUP(E512,'SDP Aprobados'!$B$3:$C$1000,2,FALSE),"NO")</f>
        <v>SI</v>
      </c>
      <c r="I512" s="19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0" t="str">
        <f>IFERROR(VLOOKUP(E513,'SDP Aprobados'!$B$3:$C$1000,2,FALSE),"NO")</f>
        <v>SI</v>
      </c>
      <c r="I513" s="19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0" t="str">
        <f>IFERROR(VLOOKUP(E514,'SDP Aprobados'!$B$3:$C$1000,2,FALSE),"NO")</f>
        <v>SI</v>
      </c>
      <c r="I514" s="19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0" t="str">
        <f>IFERROR(VLOOKUP(E515,'SDP Aprobados'!$B$3:$C$1000,2,FALSE),"NO")</f>
        <v>SI</v>
      </c>
      <c r="I515" s="19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0" t="str">
        <f>IFERROR(VLOOKUP(E516,'SDP Aprobados'!$B$3:$C$1000,2,FALSE),"NO")</f>
        <v>SI</v>
      </c>
      <c r="I516" s="19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0" t="str">
        <f>IFERROR(VLOOKUP(E517,'SDP Aprobados'!$B$3:$C$1000,2,FALSE),"NO")</f>
        <v>SI</v>
      </c>
      <c r="I517" s="19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0" t="str">
        <f>IFERROR(VLOOKUP(E518,'SDP Aprobados'!$B$3:$C$1000,2,FALSE),"NO")</f>
        <v>SI</v>
      </c>
      <c r="I518" s="19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0" t="str">
        <f>IFERROR(VLOOKUP(E519,'SDP Aprobados'!$B$3:$C$1000,2,FALSE),"NO")</f>
        <v>SI</v>
      </c>
      <c r="I519" s="19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0" t="str">
        <f>IFERROR(VLOOKUP(E520,'SDP Aprobados'!$B$3:$C$1000,2,FALSE),"NO")</f>
        <v>SI</v>
      </c>
      <c r="I520" s="19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0" t="str">
        <f>IFERROR(VLOOKUP(E521,'SDP Aprobados'!$B$3:$C$1000,2,FALSE),"NO")</f>
        <v>NO</v>
      </c>
      <c r="I521" s="19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0" t="str">
        <f>IFERROR(VLOOKUP(E522,'SDP Aprobados'!$B$3:$C$1000,2,FALSE),"NO")</f>
        <v>SI</v>
      </c>
      <c r="I522" s="19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0" t="str">
        <f>IFERROR(VLOOKUP(E523,'SDP Aprobados'!$B$3:$C$1000,2,FALSE),"NO")</f>
        <v>SI</v>
      </c>
      <c r="I523" s="19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0" t="str">
        <f>IFERROR(VLOOKUP(E524,'SDP Aprobados'!$B$3:$C$1000,2,FALSE),"NO")</f>
        <v>SI</v>
      </c>
      <c r="I524" s="19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0" t="str">
        <f>IFERROR(VLOOKUP(E525,'SDP Aprobados'!$B$3:$C$1000,2,FALSE),"NO")</f>
        <v>SI</v>
      </c>
      <c r="I525" s="19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0" t="str">
        <f>IFERROR(VLOOKUP(E526,'SDP Aprobados'!$B$3:$C$1000,2,FALSE),"NO")</f>
        <v>NO</v>
      </c>
      <c r="I526" s="19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0" t="str">
        <f>IFERROR(VLOOKUP(E527,'SDP Aprobados'!$B$3:$C$1000,2,FALSE),"NO")</f>
        <v>SI</v>
      </c>
      <c r="I527" s="19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0" t="str">
        <f>IFERROR(VLOOKUP(E528,'SDP Aprobados'!$B$3:$C$1000,2,FALSE),"NO")</f>
        <v>SI</v>
      </c>
      <c r="I528" s="19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0" t="str">
        <f>IFERROR(VLOOKUP(E529,'SDP Aprobados'!$B$3:$C$1000,2,FALSE),"NO")</f>
        <v>SI</v>
      </c>
      <c r="I529" s="19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0" t="str">
        <f>IFERROR(VLOOKUP(E530,'SDP Aprobados'!$B$3:$C$1000,2,FALSE),"NO")</f>
        <v>SI</v>
      </c>
      <c r="I530" s="19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0" t="str">
        <f>IFERROR(VLOOKUP(E531,'SDP Aprobados'!$B$3:$C$1000,2,FALSE),"NO")</f>
        <v>SI</v>
      </c>
      <c r="I531" s="19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0" t="str">
        <f>IFERROR(VLOOKUP(E532,'SDP Aprobados'!$B$3:$C$1000,2,FALSE),"NO")</f>
        <v>SI</v>
      </c>
      <c r="I532" s="19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0" t="str">
        <f>IFERROR(VLOOKUP(E533,'SDP Aprobados'!$B$3:$C$1000,2,FALSE),"NO")</f>
        <v>SI</v>
      </c>
      <c r="I533" s="19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0" t="str">
        <f>IFERROR(VLOOKUP(E534,'SDP Aprobados'!$B$3:$C$1000,2,FALSE),"NO")</f>
        <v>SI</v>
      </c>
      <c r="I534" s="19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0" t="str">
        <f>IFERROR(VLOOKUP(E535,'SDP Aprobados'!$B$3:$C$1000,2,FALSE),"NO")</f>
        <v>SI</v>
      </c>
      <c r="I535" s="19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0" t="str">
        <f>IFERROR(VLOOKUP(E536,'SDP Aprobados'!$B$3:$C$1000,2,FALSE),"NO")</f>
        <v>SI</v>
      </c>
      <c r="I536" s="19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0" t="str">
        <f>IFERROR(VLOOKUP(E537,'SDP Aprobados'!$B$3:$C$1000,2,FALSE),"NO")</f>
        <v>SI</v>
      </c>
      <c r="I537" s="19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0" t="str">
        <f>IFERROR(VLOOKUP(E538,'SDP Aprobados'!$B$3:$C$1000,2,FALSE),"NO")</f>
        <v>SI</v>
      </c>
      <c r="I538" s="19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0" t="str">
        <f>IFERROR(VLOOKUP(E539,'SDP Aprobados'!$B$3:$C$1000,2,FALSE),"NO")</f>
        <v>SI</v>
      </c>
      <c r="I539" s="19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0" t="str">
        <f>IFERROR(VLOOKUP(E540,'SDP Aprobados'!$B$3:$C$1000,2,FALSE),"NO")</f>
        <v>SI</v>
      </c>
      <c r="I540" s="19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0" t="str">
        <f>IFERROR(VLOOKUP(E541,'SDP Aprobados'!$B$3:$C$1000,2,FALSE),"NO")</f>
        <v>SI</v>
      </c>
      <c r="I541" s="19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0" t="str">
        <f>IFERROR(VLOOKUP(E542,'SDP Aprobados'!$B$3:$C$1000,2,FALSE),"NO")</f>
        <v>NO</v>
      </c>
      <c r="I542" s="19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0" t="str">
        <f>IFERROR(VLOOKUP(E543,'SDP Aprobados'!$B$3:$C$1000,2,FALSE),"NO")</f>
        <v>NO</v>
      </c>
      <c r="I543" s="19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0" t="str">
        <f>IFERROR(VLOOKUP(E544,'SDP Aprobados'!$B$3:$C$1000,2,FALSE),"NO")</f>
        <v>SI</v>
      </c>
      <c r="I544" s="19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0" t="str">
        <f>IFERROR(VLOOKUP(E545,'SDP Aprobados'!$B$3:$C$1000,2,FALSE),"NO")</f>
        <v>NO</v>
      </c>
      <c r="I545" s="19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0" t="str">
        <f>IFERROR(VLOOKUP(E546,'SDP Aprobados'!$B$3:$C$1000,2,FALSE),"NO")</f>
        <v>SI</v>
      </c>
      <c r="I546" s="19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0" t="str">
        <f>IFERROR(VLOOKUP(E547,'SDP Aprobados'!$B$3:$C$1000,2,FALSE),"NO")</f>
        <v>SI</v>
      </c>
      <c r="I547" s="19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0" t="str">
        <f>IFERROR(VLOOKUP(E548,'SDP Aprobados'!$B$3:$C$1000,2,FALSE),"NO")</f>
        <v>SI</v>
      </c>
      <c r="I548" s="19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0" t="str">
        <f>IFERROR(VLOOKUP(E549,'SDP Aprobados'!$B$3:$C$1000,2,FALSE),"NO")</f>
        <v>SI</v>
      </c>
      <c r="I549" s="19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0" t="str">
        <f>IFERROR(VLOOKUP(E550,'SDP Aprobados'!$B$3:$C$1000,2,FALSE),"NO")</f>
        <v>SI</v>
      </c>
      <c r="I550" s="19"/>
    </row>
    <row r="551" spans="2:9" ht="15.75" x14ac:dyDescent="0.25">
      <c r="B551" s="2">
        <v>542</v>
      </c>
      <c r="C551" s="6">
        <v>6</v>
      </c>
      <c r="D551" s="7" t="s">
        <v>70</v>
      </c>
      <c r="E551" s="30">
        <v>60830</v>
      </c>
      <c r="F551" s="7" t="s">
        <v>71</v>
      </c>
      <c r="G551" s="6" t="s">
        <v>8</v>
      </c>
      <c r="H551" s="10" t="s">
        <v>86</v>
      </c>
      <c r="I551" s="28" t="s">
        <v>105</v>
      </c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0" t="str">
        <f>IFERROR(VLOOKUP(E552,'SDP Aprobados'!$B$3:$C$1000,2,FALSE),"NO")</f>
        <v>SI</v>
      </c>
      <c r="I552" s="19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0" t="str">
        <f>IFERROR(VLOOKUP(E553,'SDP Aprobados'!$B$3:$C$1000,2,FALSE),"NO")</f>
        <v>SI</v>
      </c>
      <c r="I553" s="19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0" t="str">
        <f>IFERROR(VLOOKUP(E554,'SDP Aprobados'!$B$3:$C$1000,2,FALSE),"NO")</f>
        <v>SI</v>
      </c>
      <c r="I554" s="19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0" t="str">
        <f>IFERROR(VLOOKUP(E555,'SDP Aprobados'!$B$3:$C$1000,2,FALSE),"NO")</f>
        <v>SI</v>
      </c>
      <c r="I555" s="19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0" t="str">
        <f>IFERROR(VLOOKUP(E556,'SDP Aprobados'!$B$3:$C$1000,2,FALSE),"NO")</f>
        <v>SI</v>
      </c>
      <c r="I556" s="19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0" t="str">
        <f>IFERROR(VLOOKUP(E557,'SDP Aprobados'!$B$3:$C$1000,2,FALSE),"NO")</f>
        <v>SI</v>
      </c>
      <c r="I557" s="19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0" t="str">
        <f>IFERROR(VLOOKUP(E558,'SDP Aprobados'!$B$3:$C$1000,2,FALSE),"NO")</f>
        <v>SI</v>
      </c>
      <c r="I558" s="19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0" t="str">
        <f>IFERROR(VLOOKUP(E559,'SDP Aprobados'!$B$3:$C$1000,2,FALSE),"NO")</f>
        <v>SI</v>
      </c>
      <c r="I559" s="19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0" t="str">
        <f>IFERROR(VLOOKUP(E560,'SDP Aprobados'!$B$3:$C$1000,2,FALSE),"NO")</f>
        <v>SI</v>
      </c>
      <c r="I560" s="19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0" t="str">
        <f>IFERROR(VLOOKUP(E561,'SDP Aprobados'!$B$3:$C$1000,2,FALSE),"NO")</f>
        <v>SI</v>
      </c>
      <c r="I561" s="19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0" t="str">
        <f>IFERROR(VLOOKUP(E562,'SDP Aprobados'!$B$3:$C$1000,2,FALSE),"NO")</f>
        <v>SI</v>
      </c>
      <c r="I562" s="19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0" t="str">
        <f>IFERROR(VLOOKUP(E563,'SDP Aprobados'!$B$3:$C$1000,2,FALSE),"NO")</f>
        <v>SI</v>
      </c>
      <c r="I563" s="19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0" t="str">
        <f>IFERROR(VLOOKUP(E564,'SDP Aprobados'!$B$3:$C$1000,2,FALSE),"NO")</f>
        <v>SI</v>
      </c>
      <c r="I564" s="19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0" t="str">
        <f>IFERROR(VLOOKUP(E565,'SDP Aprobados'!$B$3:$C$1000,2,FALSE),"NO")</f>
        <v>SI</v>
      </c>
      <c r="I565" s="19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0" t="str">
        <f>IFERROR(VLOOKUP(E566,'SDP Aprobados'!$B$3:$C$1000,2,FALSE),"NO")</f>
        <v>SI</v>
      </c>
      <c r="I566" s="19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0" t="str">
        <f>IFERROR(VLOOKUP(E567,'SDP Aprobados'!$B$3:$C$1000,2,FALSE),"NO")</f>
        <v>SI</v>
      </c>
      <c r="I567" s="19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0" t="str">
        <f>IFERROR(VLOOKUP(E568,'SDP Aprobados'!$B$3:$C$1000,2,FALSE),"NO")</f>
        <v>NO</v>
      </c>
      <c r="I568" s="19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0" t="str">
        <f>IFERROR(VLOOKUP(E569,'SDP Aprobados'!$B$3:$C$1000,2,FALSE),"NO")</f>
        <v>NO</v>
      </c>
      <c r="I569" s="19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0" t="str">
        <f>IFERROR(VLOOKUP(E570,'SDP Aprobados'!$B$3:$C$1000,2,FALSE),"NO")</f>
        <v>NO</v>
      </c>
      <c r="I570" s="19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0" t="str">
        <f>IFERROR(VLOOKUP(E571,'SDP Aprobados'!$B$3:$C$1000,2,FALSE),"NO")</f>
        <v>NO</v>
      </c>
      <c r="I571" s="19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0" t="str">
        <f>IFERROR(VLOOKUP(E572,'SDP Aprobados'!$B$3:$C$1000,2,FALSE),"NO")</f>
        <v>NO</v>
      </c>
      <c r="I572" s="19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0" t="str">
        <f>IFERROR(VLOOKUP(E573,'SDP Aprobados'!$B$3:$C$1000,2,FALSE),"NO")</f>
        <v>NO</v>
      </c>
      <c r="I573" s="19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0" t="str">
        <f>IFERROR(VLOOKUP(E574,'SDP Aprobados'!$B$3:$C$1000,2,FALSE),"NO")</f>
        <v>NO</v>
      </c>
      <c r="I574" s="19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0" t="str">
        <f>IFERROR(VLOOKUP(E575,'SDP Aprobados'!$B$3:$C$1000,2,FALSE),"NO")</f>
        <v>NO</v>
      </c>
      <c r="I575" s="19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0" t="str">
        <f>IFERROR(VLOOKUP(E576,'SDP Aprobados'!$B$3:$C$1000,2,FALSE),"NO")</f>
        <v>SI</v>
      </c>
      <c r="I576" s="19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0" t="str">
        <f>IFERROR(VLOOKUP(E577,'SDP Aprobados'!$B$3:$C$1000,2,FALSE),"NO")</f>
        <v>SI</v>
      </c>
      <c r="I577" s="19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0" t="str">
        <f>IFERROR(VLOOKUP(E578,'SDP Aprobados'!$B$3:$C$1000,2,FALSE),"NO")</f>
        <v>SI</v>
      </c>
      <c r="I578" s="19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0" t="str">
        <f>IFERROR(VLOOKUP(E579,'SDP Aprobados'!$B$3:$C$1000,2,FALSE),"NO")</f>
        <v>SI</v>
      </c>
      <c r="I579" s="19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0" t="str">
        <f>IFERROR(VLOOKUP(E580,'SDP Aprobados'!$B$3:$C$1000,2,FALSE),"NO")</f>
        <v>SI</v>
      </c>
      <c r="I580" s="19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0" t="str">
        <f>IFERROR(VLOOKUP(E581,'SDP Aprobados'!$B$3:$C$1000,2,FALSE),"NO")</f>
        <v>NO</v>
      </c>
      <c r="I581" s="19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0" t="str">
        <f>IFERROR(VLOOKUP(E582,'SDP Aprobados'!$B$3:$C$1000,2,FALSE),"NO")</f>
        <v>NO</v>
      </c>
      <c r="I582" s="19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0" t="str">
        <f>IFERROR(VLOOKUP(E583,'SDP Aprobados'!$B$3:$C$1000,2,FALSE),"NO")</f>
        <v>SI</v>
      </c>
      <c r="I583" s="19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0" t="str">
        <f>IFERROR(VLOOKUP(E584,'SDP Aprobados'!$B$3:$C$1000,2,FALSE),"NO")</f>
        <v>SI</v>
      </c>
      <c r="I584" s="19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0" t="str">
        <f>IFERROR(VLOOKUP(E585,'SDP Aprobados'!$B$3:$C$1000,2,FALSE),"NO")</f>
        <v>SI</v>
      </c>
      <c r="I585" s="19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0" t="str">
        <f>IFERROR(VLOOKUP(E586,'SDP Aprobados'!$B$3:$C$1000,2,FALSE),"NO")</f>
        <v>SI</v>
      </c>
      <c r="I586" s="19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0" t="str">
        <f>IFERROR(VLOOKUP(E587,'SDP Aprobados'!$B$3:$C$1000,2,FALSE),"NO")</f>
        <v>SI</v>
      </c>
      <c r="I587" s="19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0" t="str">
        <f>IFERROR(VLOOKUP(E588,'SDP Aprobados'!$B$3:$C$1000,2,FALSE),"NO")</f>
        <v>SI</v>
      </c>
      <c r="I588" s="19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0" t="str">
        <f>IFERROR(VLOOKUP(E589,'SDP Aprobados'!$B$3:$C$1000,2,FALSE),"NO")</f>
        <v>SI</v>
      </c>
      <c r="I589" s="19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0" t="str">
        <f>IFERROR(VLOOKUP(E590,'SDP Aprobados'!$B$3:$C$1000,2,FALSE),"NO")</f>
        <v>SI</v>
      </c>
      <c r="I590" s="19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0" t="str">
        <f>IFERROR(VLOOKUP(E591,'SDP Aprobados'!$B$3:$C$1000,2,FALSE),"NO")</f>
        <v>SI</v>
      </c>
      <c r="I591" s="19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0" t="str">
        <f>IFERROR(VLOOKUP(E592,'SDP Aprobados'!$B$3:$C$1000,2,FALSE),"NO")</f>
        <v>SI</v>
      </c>
      <c r="I592" s="19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0" t="str">
        <f>IFERROR(VLOOKUP(E593,'SDP Aprobados'!$B$3:$C$1000,2,FALSE),"NO")</f>
        <v>SI</v>
      </c>
      <c r="I593" s="19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0" t="str">
        <f>IFERROR(VLOOKUP(E594,'SDP Aprobados'!$B$3:$C$1000,2,FALSE),"NO")</f>
        <v>SI</v>
      </c>
      <c r="I594" s="19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0" t="str">
        <f>IFERROR(VLOOKUP(E595,'SDP Aprobados'!$B$3:$C$1000,2,FALSE),"NO")</f>
        <v>SI</v>
      </c>
      <c r="I595" s="19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0" t="str">
        <f>IFERROR(VLOOKUP(E596,'SDP Aprobados'!$B$3:$C$1000,2,FALSE),"NO")</f>
        <v>SI</v>
      </c>
      <c r="I596" s="19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0" t="str">
        <f>IFERROR(VLOOKUP(E597,'SDP Aprobados'!$B$3:$C$1000,2,FALSE),"NO")</f>
        <v>SI</v>
      </c>
      <c r="I597" s="19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0" t="str">
        <f>IFERROR(VLOOKUP(E598,'SDP Aprobados'!$B$3:$C$1000,2,FALSE),"NO")</f>
        <v>SI</v>
      </c>
      <c r="I598" s="19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0" t="str">
        <f>IFERROR(VLOOKUP(E599,'SDP Aprobados'!$B$3:$C$1000,2,FALSE),"NO")</f>
        <v>SI</v>
      </c>
      <c r="I599" s="19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0" t="str">
        <f>IFERROR(VLOOKUP(E600,'SDP Aprobados'!$B$3:$C$1000,2,FALSE),"NO")</f>
        <v>SI</v>
      </c>
      <c r="I600" s="19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0" t="str">
        <f>IFERROR(VLOOKUP(E601,'SDP Aprobados'!$B$3:$C$1000,2,FALSE),"NO")</f>
        <v>SI</v>
      </c>
      <c r="I601" s="19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0" t="str">
        <f>IFERROR(VLOOKUP(E602,'SDP Aprobados'!$B$3:$C$1000,2,FALSE),"NO")</f>
        <v>SI</v>
      </c>
      <c r="I602" s="19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0" t="str">
        <f>IFERROR(VLOOKUP(E603,'SDP Aprobados'!$B$3:$C$1000,2,FALSE),"NO")</f>
        <v>SI</v>
      </c>
      <c r="I603" s="19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0" t="str">
        <f>IFERROR(VLOOKUP(E604,'SDP Aprobados'!$B$3:$C$1000,2,FALSE),"NO")</f>
        <v>SI</v>
      </c>
      <c r="I604" s="19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0" t="str">
        <f>IFERROR(VLOOKUP(E605,'SDP Aprobados'!$B$3:$C$1000,2,FALSE),"NO")</f>
        <v>NO</v>
      </c>
      <c r="I605" s="19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0" t="str">
        <f>IFERROR(VLOOKUP(E606,'SDP Aprobados'!$B$3:$C$1000,2,FALSE),"NO")</f>
        <v>SI</v>
      </c>
      <c r="I606" s="19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0" t="str">
        <f>IFERROR(VLOOKUP(E607,'SDP Aprobados'!$B$3:$C$1000,2,FALSE),"NO")</f>
        <v>SI</v>
      </c>
      <c r="I607" s="19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0" t="str">
        <f>IFERROR(VLOOKUP(E608,'SDP Aprobados'!$B$3:$C$1000,2,FALSE),"NO")</f>
        <v>SI</v>
      </c>
      <c r="I608" s="19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0" t="str">
        <f>IFERROR(VLOOKUP(E609,'SDP Aprobados'!$B$3:$C$1000,2,FALSE),"NO")</f>
        <v>SI</v>
      </c>
      <c r="I609" s="19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0" t="str">
        <f>IFERROR(VLOOKUP(E610,'SDP Aprobados'!$B$3:$C$1000,2,FALSE),"NO")</f>
        <v>NO</v>
      </c>
      <c r="I610" s="19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0" t="str">
        <f>IFERROR(VLOOKUP(E611,'SDP Aprobados'!$B$3:$C$1000,2,FALSE),"NO")</f>
        <v>SI</v>
      </c>
      <c r="I611" s="19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0" t="str">
        <f>IFERROR(VLOOKUP(E612,'SDP Aprobados'!$B$3:$C$1000,2,FALSE),"NO")</f>
        <v>SI</v>
      </c>
      <c r="I612" s="19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0" t="str">
        <f>IFERROR(VLOOKUP(E613,'SDP Aprobados'!$B$3:$C$1000,2,FALSE),"NO")</f>
        <v>NO</v>
      </c>
      <c r="I613" s="19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0" t="str">
        <f>IFERROR(VLOOKUP(E614,'SDP Aprobados'!$B$3:$C$1000,2,FALSE),"NO")</f>
        <v>NO</v>
      </c>
      <c r="I614" s="19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0" t="str">
        <f>IFERROR(VLOOKUP(E615,'SDP Aprobados'!$B$3:$C$1000,2,FALSE),"NO")</f>
        <v>NO</v>
      </c>
      <c r="I615" s="19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0" t="str">
        <f>IFERROR(VLOOKUP(E616,'SDP Aprobados'!$B$3:$C$1000,2,FALSE),"NO")</f>
        <v>NO</v>
      </c>
      <c r="I616" s="19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0" t="str">
        <f>IFERROR(VLOOKUP(E617,'SDP Aprobados'!$B$3:$C$1000,2,FALSE),"NO")</f>
        <v>NO</v>
      </c>
      <c r="I617" s="19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0" t="str">
        <f>IFERROR(VLOOKUP(E618,'SDP Aprobados'!$B$3:$C$1000,2,FALSE),"NO")</f>
        <v>SI</v>
      </c>
      <c r="I618" s="19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0" t="str">
        <f>IFERROR(VLOOKUP(E619,'SDP Aprobados'!$B$3:$C$1000,2,FALSE),"NO")</f>
        <v>SI</v>
      </c>
      <c r="I619" s="19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0" t="str">
        <f>IFERROR(VLOOKUP(E620,'SDP Aprobados'!$B$3:$C$1000,2,FALSE),"NO")</f>
        <v>SI</v>
      </c>
      <c r="I620" s="19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0" t="str">
        <f>IFERROR(VLOOKUP(E621,'SDP Aprobados'!$B$3:$C$1000,2,FALSE),"NO")</f>
        <v>SI</v>
      </c>
      <c r="I621" s="19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0" t="str">
        <f>IFERROR(VLOOKUP(E622,'SDP Aprobados'!$B$3:$C$1000,2,FALSE),"NO")</f>
        <v>SI</v>
      </c>
      <c r="I622" s="19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0" t="str">
        <f>IFERROR(VLOOKUP(E623,'SDP Aprobados'!$B$3:$C$1000,2,FALSE),"NO")</f>
        <v>SI</v>
      </c>
      <c r="I623" s="19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0" t="str">
        <f>IFERROR(VLOOKUP(E624,'SDP Aprobados'!$B$3:$C$1000,2,FALSE),"NO")</f>
        <v>SI</v>
      </c>
      <c r="I624" s="19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0" t="str">
        <f>IFERROR(VLOOKUP(E625,'SDP Aprobados'!$B$3:$C$1000,2,FALSE),"NO")</f>
        <v>SI</v>
      </c>
      <c r="I625" s="19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0" t="str">
        <f>IFERROR(VLOOKUP(E626,'SDP Aprobados'!$B$3:$C$1000,2,FALSE),"NO")</f>
        <v>SI</v>
      </c>
      <c r="I626" s="19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0" t="str">
        <f>IFERROR(VLOOKUP(E627,'SDP Aprobados'!$B$3:$C$1000,2,FALSE),"NO")</f>
        <v>SI</v>
      </c>
      <c r="I627" s="19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0" t="str">
        <f>IFERROR(VLOOKUP(E628,'SDP Aprobados'!$B$3:$C$1000,2,FALSE),"NO")</f>
        <v>NO</v>
      </c>
      <c r="I628" s="19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0" t="str">
        <f>IFERROR(VLOOKUP(E629,'SDP Aprobados'!$B$3:$C$1000,2,FALSE),"NO")</f>
        <v>SI</v>
      </c>
      <c r="I629" s="19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0" t="str">
        <f>IFERROR(VLOOKUP(E630,'SDP Aprobados'!$B$3:$C$1000,2,FALSE),"NO")</f>
        <v>SI</v>
      </c>
      <c r="I630" s="19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0" t="str">
        <f>IFERROR(VLOOKUP(E631,'SDP Aprobados'!$B$3:$C$1000,2,FALSE),"NO")</f>
        <v>SI</v>
      </c>
      <c r="I631" s="19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0" t="str">
        <f>IFERROR(VLOOKUP(E632,'SDP Aprobados'!$B$3:$C$1000,2,FALSE),"NO")</f>
        <v>SI</v>
      </c>
      <c r="I632" s="19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0" t="str">
        <f>IFERROR(VLOOKUP(E633,'SDP Aprobados'!$B$3:$C$1000,2,FALSE),"NO")</f>
        <v>SI</v>
      </c>
      <c r="I633" s="19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0" t="str">
        <f>IFERROR(VLOOKUP(E634,'SDP Aprobados'!$B$3:$C$1000,2,FALSE),"NO")</f>
        <v>SI</v>
      </c>
      <c r="I634" s="19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0" t="str">
        <f>IFERROR(VLOOKUP(E635,'SDP Aprobados'!$B$3:$C$1000,2,FALSE),"NO")</f>
        <v>SI</v>
      </c>
      <c r="I635" s="19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0" t="str">
        <f>IFERROR(VLOOKUP(E636,'SDP Aprobados'!$B$3:$C$1000,2,FALSE),"NO")</f>
        <v>SI</v>
      </c>
      <c r="I636" s="19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0" t="str">
        <f>IFERROR(VLOOKUP(E637,'SDP Aprobados'!$B$3:$C$1000,2,FALSE),"NO")</f>
        <v>SI</v>
      </c>
      <c r="I637" s="19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0" t="str">
        <f>IFERROR(VLOOKUP(E638,'SDP Aprobados'!$B$3:$C$1000,2,FALSE),"NO")</f>
        <v>SI</v>
      </c>
      <c r="I638" s="19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0" t="str">
        <f>IFERROR(VLOOKUP(E639,'SDP Aprobados'!$B$3:$C$1000,2,FALSE),"NO")</f>
        <v>SI</v>
      </c>
      <c r="I639" s="19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0" t="str">
        <f>IFERROR(VLOOKUP(E640,'SDP Aprobados'!$B$3:$C$1000,2,FALSE),"NO")</f>
        <v>SI</v>
      </c>
      <c r="I640" s="19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0" t="str">
        <f>IFERROR(VLOOKUP(E641,'SDP Aprobados'!$B$3:$C$1000,2,FALSE),"NO")</f>
        <v>SI</v>
      </c>
      <c r="I641" s="19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0" t="str">
        <f>IFERROR(VLOOKUP(E642,'SDP Aprobados'!$B$3:$C$1000,2,FALSE),"NO")</f>
        <v>SI</v>
      </c>
      <c r="I642" s="19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0" t="str">
        <f>IFERROR(VLOOKUP(E643,'SDP Aprobados'!$B$3:$C$1000,2,FALSE),"NO")</f>
        <v>NO</v>
      </c>
      <c r="I643" s="19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0" t="str">
        <f>IFERROR(VLOOKUP(E644,'SDP Aprobados'!$B$3:$C$1000,2,FALSE),"NO")</f>
        <v>NO</v>
      </c>
      <c r="I644" s="19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0" t="str">
        <f>IFERROR(VLOOKUP(E645,'SDP Aprobados'!$B$3:$C$1000,2,FALSE),"NO")</f>
        <v>NO</v>
      </c>
      <c r="I645" s="19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0" t="str">
        <f>IFERROR(VLOOKUP(E646,'SDP Aprobados'!$B$3:$C$1000,2,FALSE),"NO")</f>
        <v>NO</v>
      </c>
      <c r="I646" s="19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0" t="str">
        <f>IFERROR(VLOOKUP(E647,'SDP Aprobados'!$B$3:$C$1000,2,FALSE),"NO")</f>
        <v>SI</v>
      </c>
      <c r="I647" s="19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0" t="str">
        <f>IFERROR(VLOOKUP(E648,'SDP Aprobados'!$B$3:$C$1000,2,FALSE),"NO")</f>
        <v>NO</v>
      </c>
      <c r="I648" s="19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0" t="str">
        <f>IFERROR(VLOOKUP(E649,'SDP Aprobados'!$B$3:$C$1000,2,FALSE),"NO")</f>
        <v>SI</v>
      </c>
      <c r="I649" s="19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0" t="str">
        <f>IFERROR(VLOOKUP(E650,'SDP Aprobados'!$B$3:$C$1000,2,FALSE),"NO")</f>
        <v>SI</v>
      </c>
      <c r="I650" s="19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0" t="str">
        <f>IFERROR(VLOOKUP(E651,'SDP Aprobados'!$B$3:$C$1000,2,FALSE),"NO")</f>
        <v>NO</v>
      </c>
      <c r="I651" s="19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0" t="str">
        <f>IFERROR(VLOOKUP(E652,'SDP Aprobados'!$B$3:$C$1000,2,FALSE),"NO")</f>
        <v>NO</v>
      </c>
      <c r="I652" s="19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0" t="str">
        <f>IFERROR(VLOOKUP(E653,'SDP Aprobados'!$B$3:$C$1000,2,FALSE),"NO")</f>
        <v>NO</v>
      </c>
      <c r="I653" s="19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0" t="str">
        <f>IFERROR(VLOOKUP(E654,'SDP Aprobados'!$B$3:$C$1000,2,FALSE),"NO")</f>
        <v>NO</v>
      </c>
      <c r="I654" s="19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0" t="str">
        <f>IFERROR(VLOOKUP(E655,'SDP Aprobados'!$B$3:$C$1000,2,FALSE),"NO")</f>
        <v>SI</v>
      </c>
      <c r="I655" s="19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0" t="str">
        <f>IFERROR(VLOOKUP(E656,'SDP Aprobados'!$B$3:$C$1000,2,FALSE),"NO")</f>
        <v>SI</v>
      </c>
      <c r="I656" s="19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0" t="str">
        <f>IFERROR(VLOOKUP(E657,'SDP Aprobados'!$B$3:$C$1000,2,FALSE),"NO")</f>
        <v>NO</v>
      </c>
      <c r="I657" s="19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0" t="str">
        <f>IFERROR(VLOOKUP(E658,'SDP Aprobados'!$B$3:$C$1000,2,FALSE),"NO")</f>
        <v>SI</v>
      </c>
      <c r="I658" s="19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0" t="str">
        <f>IFERROR(VLOOKUP(E659,'SDP Aprobados'!$B$3:$C$1000,2,FALSE),"NO")</f>
        <v>SI</v>
      </c>
      <c r="I659" s="19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0" t="str">
        <f>IFERROR(VLOOKUP(E660,'SDP Aprobados'!$B$3:$C$1000,2,FALSE),"NO")</f>
        <v>NO</v>
      </c>
      <c r="I660" s="19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0" t="str">
        <f>IFERROR(VLOOKUP(E661,'SDP Aprobados'!$B$3:$C$1000,2,FALSE),"NO")</f>
        <v>SI</v>
      </c>
      <c r="I661" s="19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0" t="str">
        <f>IFERROR(VLOOKUP(E662,'SDP Aprobados'!$B$3:$C$1000,2,FALSE),"NO")</f>
        <v>SI</v>
      </c>
      <c r="I662" s="19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0" t="str">
        <f>IFERROR(VLOOKUP(E663,'SDP Aprobados'!$B$3:$C$1000,2,FALSE),"NO")</f>
        <v>SI</v>
      </c>
      <c r="I663" s="19"/>
    </row>
    <row r="664" spans="2:9" ht="15.75" x14ac:dyDescent="0.25">
      <c r="B664" s="2">
        <v>655</v>
      </c>
      <c r="C664" s="6">
        <v>6</v>
      </c>
      <c r="D664" s="7" t="s">
        <v>70</v>
      </c>
      <c r="E664" s="30">
        <v>62776</v>
      </c>
      <c r="F664" s="7" t="s">
        <v>72</v>
      </c>
      <c r="G664" s="6" t="s">
        <v>50</v>
      </c>
      <c r="H664" s="10" t="str">
        <f>IFERROR(VLOOKUP(E664,'SDP Aprobados'!$B$3:$C$1000,2,FALSE),"NO")</f>
        <v>NO</v>
      </c>
      <c r="I664" s="28" t="s">
        <v>105</v>
      </c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0" t="str">
        <f>IFERROR(VLOOKUP(E665,'SDP Aprobados'!$B$3:$C$1000,2,FALSE),"NO")</f>
        <v>SI</v>
      </c>
      <c r="I665" s="19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0" t="str">
        <f>IFERROR(VLOOKUP(E666,'SDP Aprobados'!$B$3:$C$1000,2,FALSE),"NO")</f>
        <v>SI</v>
      </c>
      <c r="I666" s="19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0" t="str">
        <f>IFERROR(VLOOKUP(E667,'SDP Aprobados'!$B$3:$C$1000,2,FALSE),"NO")</f>
        <v>NO</v>
      </c>
      <c r="I667" s="19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0" t="str">
        <f>IFERROR(VLOOKUP(E668,'SDP Aprobados'!$B$3:$C$1000,2,FALSE),"NO")</f>
        <v>NO</v>
      </c>
      <c r="I668" s="19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0" t="str">
        <f>IFERROR(VLOOKUP(E669,'SDP Aprobados'!$B$3:$C$1000,2,FALSE),"NO")</f>
        <v>NO</v>
      </c>
      <c r="I669" s="19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0" t="str">
        <f>IFERROR(VLOOKUP(E670,'SDP Aprobados'!$B$3:$C$1000,2,FALSE),"NO")</f>
        <v>SI</v>
      </c>
      <c r="I670" s="19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0" t="str">
        <f>IFERROR(VLOOKUP(E671,'SDP Aprobados'!$B$3:$C$1000,2,FALSE),"NO")</f>
        <v>NO</v>
      </c>
      <c r="I671" s="19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0" t="str">
        <f>IFERROR(VLOOKUP(E672,'SDP Aprobados'!$B$3:$C$1000,2,FALSE),"NO")</f>
        <v>NO</v>
      </c>
      <c r="I672" s="19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0" t="str">
        <f>IFERROR(VLOOKUP(E673,'SDP Aprobados'!$B$3:$C$1000,2,FALSE),"NO")</f>
        <v>NO</v>
      </c>
      <c r="I673" s="19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0" t="str">
        <f>IFERROR(VLOOKUP(E674,'SDP Aprobados'!$B$3:$C$1000,2,FALSE),"NO")</f>
        <v>NO</v>
      </c>
      <c r="I674" s="19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0" t="str">
        <f>IFERROR(VLOOKUP(E675,'SDP Aprobados'!$B$3:$C$1000,2,FALSE),"NO")</f>
        <v>SI</v>
      </c>
      <c r="I675" s="19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0" t="str">
        <f>IFERROR(VLOOKUP(E676,'SDP Aprobados'!$B$3:$C$1000,2,FALSE),"NO")</f>
        <v>NO</v>
      </c>
      <c r="I676" s="19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0" t="str">
        <f>IFERROR(VLOOKUP(E677,'SDP Aprobados'!$B$3:$C$1000,2,FALSE),"NO")</f>
        <v>SI</v>
      </c>
      <c r="I677" s="19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0" t="str">
        <f>IFERROR(VLOOKUP(E678,'SDP Aprobados'!$B$3:$C$1000,2,FALSE),"NO")</f>
        <v>NO</v>
      </c>
      <c r="I678" s="19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0" t="str">
        <f>IFERROR(VLOOKUP(E679,'SDP Aprobados'!$B$3:$C$1000,2,FALSE),"NO")</f>
        <v>NO</v>
      </c>
      <c r="I679" s="19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0" t="str">
        <f>IFERROR(VLOOKUP(E680,'SDP Aprobados'!$B$3:$C$1000,2,FALSE),"NO")</f>
        <v>NO</v>
      </c>
      <c r="I680" s="19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0" t="str">
        <f>IFERROR(VLOOKUP(E681,'SDP Aprobados'!$B$3:$C$1000,2,FALSE),"NO")</f>
        <v>NO</v>
      </c>
      <c r="I681" s="19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0" t="str">
        <f>IFERROR(VLOOKUP(E682,'SDP Aprobados'!$B$3:$C$1000,2,FALSE),"NO")</f>
        <v>NO</v>
      </c>
      <c r="I682" s="19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0" t="str">
        <f>IFERROR(VLOOKUP(E683,'SDP Aprobados'!$B$3:$C$1000,2,FALSE),"NO")</f>
        <v>NO</v>
      </c>
      <c r="I683" s="19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0" t="str">
        <f>IFERROR(VLOOKUP(E684,'SDP Aprobados'!$B$3:$C$1000,2,FALSE),"NO")</f>
        <v>NO</v>
      </c>
      <c r="I684" s="19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0" t="str">
        <f>IFERROR(VLOOKUP(E685,'SDP Aprobados'!$B$3:$C$1000,2,FALSE),"NO")</f>
        <v>NO</v>
      </c>
      <c r="I685" s="19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0" t="str">
        <f>IFERROR(VLOOKUP(E686,'SDP Aprobados'!$B$3:$C$1000,2,FALSE),"NO")</f>
        <v>NO</v>
      </c>
      <c r="I686" s="19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0" t="str">
        <f>IFERROR(VLOOKUP(E687,'SDP Aprobados'!$B$3:$C$1000,2,FALSE),"NO")</f>
        <v>NO</v>
      </c>
      <c r="I687" s="19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0" t="str">
        <f>IFERROR(VLOOKUP(E688,'SDP Aprobados'!$B$3:$C$1000,2,FALSE),"NO")</f>
        <v>NO</v>
      </c>
      <c r="I688" s="19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0" t="str">
        <f>IFERROR(VLOOKUP(E689,'SDP Aprobados'!$B$3:$C$1000,2,FALSE),"NO")</f>
        <v>NO</v>
      </c>
      <c r="I689" s="19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0" t="str">
        <f>IFERROR(VLOOKUP(E690,'SDP Aprobados'!$B$3:$C$1000,2,FALSE),"NO")</f>
        <v>NO</v>
      </c>
      <c r="I690" s="19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0" t="str">
        <f>IFERROR(VLOOKUP(E691,'SDP Aprobados'!$B$3:$C$1000,2,FALSE),"NO")</f>
        <v>NO</v>
      </c>
      <c r="I691" s="19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0" t="str">
        <f>IFERROR(VLOOKUP(E692,'SDP Aprobados'!$B$3:$C$1000,2,FALSE),"NO")</f>
        <v>NO</v>
      </c>
      <c r="I692" s="19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0" t="str">
        <f>IFERROR(VLOOKUP(E693,'SDP Aprobados'!$B$3:$C$1000,2,FALSE),"NO")</f>
        <v>NO</v>
      </c>
      <c r="I693" s="19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0" t="str">
        <f>IFERROR(VLOOKUP(E694,'SDP Aprobados'!$B$3:$C$1000,2,FALSE),"NO")</f>
        <v>NO</v>
      </c>
      <c r="I694" s="19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0" t="str">
        <f>IFERROR(VLOOKUP(E695,'SDP Aprobados'!$B$3:$C$1000,2,FALSE),"NO")</f>
        <v>NO</v>
      </c>
      <c r="I695" s="19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0" t="str">
        <f>IFERROR(VLOOKUP(E696,'SDP Aprobados'!$B$3:$C$1000,2,FALSE),"NO")</f>
        <v>NO</v>
      </c>
      <c r="I696" s="19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0" t="str">
        <f>IFERROR(VLOOKUP(E697,'SDP Aprobados'!$B$3:$C$1000,2,FALSE),"NO")</f>
        <v>NO</v>
      </c>
      <c r="I697" s="19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0" t="str">
        <f>IFERROR(VLOOKUP(E698,'SDP Aprobados'!$B$3:$C$1000,2,FALSE),"NO")</f>
        <v>NO</v>
      </c>
      <c r="I698" s="19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0" t="str">
        <f>IFERROR(VLOOKUP(E699,'SDP Aprobados'!$B$3:$C$1000,2,FALSE),"NO")</f>
        <v>NO</v>
      </c>
      <c r="I699" s="19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0" t="str">
        <f>IFERROR(VLOOKUP(E700,'SDP Aprobados'!$B$3:$C$1000,2,FALSE),"NO")</f>
        <v>NO</v>
      </c>
      <c r="I700" s="19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0" t="str">
        <f>IFERROR(VLOOKUP(E701,'SDP Aprobados'!$B$3:$C$1000,2,FALSE),"NO")</f>
        <v>NO</v>
      </c>
      <c r="I701" s="19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0" t="str">
        <f>IFERROR(VLOOKUP(E702,'SDP Aprobados'!$B$3:$C$1000,2,FALSE),"NO")</f>
        <v>SI</v>
      </c>
      <c r="I702" s="19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0" t="str">
        <f>IFERROR(VLOOKUP(E703,'SDP Aprobados'!$B$3:$C$1000,2,FALSE),"NO")</f>
        <v>SI</v>
      </c>
      <c r="I703" s="19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0" t="str">
        <f>IFERROR(VLOOKUP(E704,'SDP Aprobados'!$B$3:$C$1000,2,FALSE),"NO")</f>
        <v>SI</v>
      </c>
      <c r="I704" s="19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0" t="str">
        <f>IFERROR(VLOOKUP(E705,'SDP Aprobados'!$B$3:$C$1000,2,FALSE),"NO")</f>
        <v>NO</v>
      </c>
      <c r="I705" s="19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0" t="str">
        <f>IFERROR(VLOOKUP(E706,'SDP Aprobados'!$B$3:$C$1000,2,FALSE),"NO")</f>
        <v>NO</v>
      </c>
      <c r="I706" s="19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0" t="str">
        <f>IFERROR(VLOOKUP(E707,'SDP Aprobados'!$B$3:$C$1000,2,FALSE),"NO")</f>
        <v>NO</v>
      </c>
      <c r="I707" s="19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0" t="str">
        <f>IFERROR(VLOOKUP(E708,'SDP Aprobados'!$B$3:$C$1000,2,FALSE),"NO")</f>
        <v>NO</v>
      </c>
      <c r="I708" s="19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0" t="str">
        <f>IFERROR(VLOOKUP(E709,'SDP Aprobados'!$B$3:$C$1000,2,FALSE),"NO")</f>
        <v>NO</v>
      </c>
      <c r="I709" s="19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0" t="str">
        <f>IFERROR(VLOOKUP(E710,'SDP Aprobados'!$B$3:$C$1000,2,FALSE),"NO")</f>
        <v>NO</v>
      </c>
      <c r="I710" s="19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0" t="str">
        <f>IFERROR(VLOOKUP(E711,'SDP Aprobados'!$B$3:$C$1000,2,FALSE),"NO")</f>
        <v>NO</v>
      </c>
      <c r="I711" s="19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0" t="str">
        <f>IFERROR(VLOOKUP(E712,'SDP Aprobados'!$B$3:$C$1000,2,FALSE),"NO")</f>
        <v>NO</v>
      </c>
      <c r="I712" s="19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0" t="str">
        <f>IFERROR(VLOOKUP(E713,'SDP Aprobados'!$B$3:$C$1000,2,FALSE),"NO")</f>
        <v>NO</v>
      </c>
      <c r="I713" s="19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0" t="str">
        <f>IFERROR(VLOOKUP(E714,'SDP Aprobados'!$B$3:$C$1000,2,FALSE),"NO")</f>
        <v>NO</v>
      </c>
      <c r="I714" s="19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0" t="str">
        <f>IFERROR(VLOOKUP(E715,'SDP Aprobados'!$B$3:$C$1000,2,FALSE),"NO")</f>
        <v>NO</v>
      </c>
      <c r="I715" s="19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0" t="str">
        <f>IFERROR(VLOOKUP(E716,'SDP Aprobados'!$B$3:$C$1000,2,FALSE),"NO")</f>
        <v>SI</v>
      </c>
      <c r="I716" s="19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0" t="str">
        <f>IFERROR(VLOOKUP(E717,'SDP Aprobados'!$B$3:$C$1000,2,FALSE),"NO")</f>
        <v>NO</v>
      </c>
      <c r="I717" s="19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0" t="str">
        <f>IFERROR(VLOOKUP(E718,'SDP Aprobados'!$B$3:$C$1000,2,FALSE),"NO")</f>
        <v>SI</v>
      </c>
      <c r="I718" s="19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0" t="str">
        <f>IFERROR(VLOOKUP(E719,'SDP Aprobados'!$B$3:$C$1000,2,FALSE),"NO")</f>
        <v>NO</v>
      </c>
      <c r="I719" s="19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0" t="str">
        <f>IFERROR(VLOOKUP(E720,'SDP Aprobados'!$B$3:$C$1000,2,FALSE),"NO")</f>
        <v>NO</v>
      </c>
      <c r="I720" s="19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0" t="str">
        <f>IFERROR(VLOOKUP(E721,'SDP Aprobados'!$B$3:$C$1000,2,FALSE),"NO")</f>
        <v>NO</v>
      </c>
      <c r="I721" s="19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0" t="str">
        <f>IFERROR(VLOOKUP(E722,'SDP Aprobados'!$B$3:$C$1000,2,FALSE),"NO")</f>
        <v>NO</v>
      </c>
      <c r="I722" s="19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0" t="str">
        <f>IFERROR(VLOOKUP(E723,'SDP Aprobados'!$B$3:$C$1000,2,FALSE),"NO")</f>
        <v>NO</v>
      </c>
      <c r="I723" s="19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0" t="str">
        <f>IFERROR(VLOOKUP(E724,'SDP Aprobados'!$B$3:$C$1000,2,FALSE),"NO")</f>
        <v>NO</v>
      </c>
      <c r="I724" s="19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0" t="str">
        <f>IFERROR(VLOOKUP(E725,'SDP Aprobados'!$B$3:$C$1000,2,FALSE),"NO")</f>
        <v>NO</v>
      </c>
      <c r="I725" s="19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0" t="str">
        <f>IFERROR(VLOOKUP(E726,'SDP Aprobados'!$B$3:$C$1000,2,FALSE),"NO")</f>
        <v>NO</v>
      </c>
      <c r="I726" s="19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0" t="str">
        <f>IFERROR(VLOOKUP(E727,'SDP Aprobados'!$B$3:$C$1000,2,FALSE),"NO")</f>
        <v>NO</v>
      </c>
      <c r="I727" s="19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0" t="str">
        <f>IFERROR(VLOOKUP(E728,'SDP Aprobados'!$B$3:$C$1000,2,FALSE),"NO")</f>
        <v>NO</v>
      </c>
      <c r="I728" s="19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0" t="str">
        <f>IFERROR(VLOOKUP(E729,'SDP Aprobados'!$B$3:$C$1000,2,FALSE),"NO")</f>
        <v>NO</v>
      </c>
      <c r="I729" s="19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0" t="str">
        <f>IFERROR(VLOOKUP(E730,'SDP Aprobados'!$B$3:$C$1000,2,FALSE),"NO")</f>
        <v>NO</v>
      </c>
      <c r="I730" s="19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0" t="str">
        <f>IFERROR(VLOOKUP(E731,'SDP Aprobados'!$B$3:$C$1000,2,FALSE),"NO")</f>
        <v>NO</v>
      </c>
      <c r="I731" s="19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0" t="str">
        <f>IFERROR(VLOOKUP(E732,'SDP Aprobados'!$B$3:$C$1000,2,FALSE),"NO")</f>
        <v>NO</v>
      </c>
      <c r="I732" s="19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0" t="str">
        <f>IFERROR(VLOOKUP(E733,'SDP Aprobados'!$B$3:$C$1000,2,FALSE),"NO")</f>
        <v>NO</v>
      </c>
      <c r="I733" s="19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0" t="str">
        <f>IFERROR(VLOOKUP(E734,'SDP Aprobados'!$B$3:$C$1000,2,FALSE),"NO")</f>
        <v>NO</v>
      </c>
      <c r="I734" s="19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0" t="str">
        <f>IFERROR(VLOOKUP(E735,'SDP Aprobados'!$B$3:$C$1000,2,FALSE),"NO")</f>
        <v>NO</v>
      </c>
      <c r="I735" s="19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0" t="str">
        <f>IFERROR(VLOOKUP(E736,'SDP Aprobados'!$B$3:$C$1000,2,FALSE),"NO")</f>
        <v>NO</v>
      </c>
      <c r="I736" s="19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0" t="str">
        <f>IFERROR(VLOOKUP(E737,'SDP Aprobados'!$B$3:$C$1000,2,FALSE),"NO")</f>
        <v>NO</v>
      </c>
      <c r="I737" s="19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0" t="str">
        <f>IFERROR(VLOOKUP(E738,'SDP Aprobados'!$B$3:$C$1000,2,FALSE),"NO")</f>
        <v>NO</v>
      </c>
      <c r="I738" s="19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0" t="str">
        <f>IFERROR(VLOOKUP(E739,'SDP Aprobados'!$B$3:$C$1000,2,FALSE),"NO")</f>
        <v>NO</v>
      </c>
      <c r="I739" s="19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0" t="str">
        <f>IFERROR(VLOOKUP(E740,'SDP Aprobados'!$B$3:$C$1000,2,FALSE),"NO")</f>
        <v>NO</v>
      </c>
      <c r="I740" s="19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0" t="str">
        <f>IFERROR(VLOOKUP(E741,'SDP Aprobados'!$B$3:$C$1000,2,FALSE),"NO")</f>
        <v>NO</v>
      </c>
      <c r="I741" s="19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0" t="str">
        <f>IFERROR(VLOOKUP(E742,'SDP Aprobados'!$B$3:$C$1000,2,FALSE),"NO")</f>
        <v>NO</v>
      </c>
      <c r="I742" s="19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0" t="str">
        <f>IFERROR(VLOOKUP(E743,'SDP Aprobados'!$B$3:$C$1000,2,FALSE),"NO")</f>
        <v>NO</v>
      </c>
      <c r="I743" s="19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0" t="str">
        <f>IFERROR(VLOOKUP(E744,'SDP Aprobados'!$B$3:$C$1000,2,FALSE),"NO")</f>
        <v>NO</v>
      </c>
      <c r="I744" s="19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0" t="str">
        <f>IFERROR(VLOOKUP(E745,'SDP Aprobados'!$B$3:$C$1000,2,FALSE),"NO")</f>
        <v>NO</v>
      </c>
      <c r="I745" s="19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0" t="str">
        <f>IFERROR(VLOOKUP(E746,'SDP Aprobados'!$B$3:$C$1000,2,FALSE),"NO")</f>
        <v>NO</v>
      </c>
      <c r="I746" s="19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0" t="str">
        <f>IFERROR(VLOOKUP(E747,'SDP Aprobados'!$B$3:$C$1000,2,FALSE),"NO")</f>
        <v>SI</v>
      </c>
      <c r="I747" s="19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0" t="str">
        <f>IFERROR(VLOOKUP(E748,'SDP Aprobados'!$B$3:$C$1000,2,FALSE),"NO")</f>
        <v>SI</v>
      </c>
      <c r="I748" s="19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0" t="str">
        <f>IFERROR(VLOOKUP(E749,'SDP Aprobados'!$B$3:$C$1000,2,FALSE),"NO")</f>
        <v>SI</v>
      </c>
      <c r="I749" s="19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0" t="str">
        <f>IFERROR(VLOOKUP(E750,'SDP Aprobados'!$B$3:$C$1000,2,FALSE),"NO")</f>
        <v>SI</v>
      </c>
      <c r="I750" s="19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0" t="str">
        <f>IFERROR(VLOOKUP(E751,'SDP Aprobados'!$B$3:$C$1000,2,FALSE),"NO")</f>
        <v>SI</v>
      </c>
      <c r="I751" s="19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0" t="str">
        <f>IFERROR(VLOOKUP(E752,'SDP Aprobados'!$B$3:$C$1000,2,FALSE),"NO")</f>
        <v>SI</v>
      </c>
      <c r="I752" s="19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0" t="str">
        <f>IFERROR(VLOOKUP(E753,'SDP Aprobados'!$B$3:$C$1000,2,FALSE),"NO")</f>
        <v>NO</v>
      </c>
      <c r="I753" s="19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0" t="str">
        <f>IFERROR(VLOOKUP(E754,'SDP Aprobados'!$B$3:$C$1000,2,FALSE),"NO")</f>
        <v>NO</v>
      </c>
      <c r="I754" s="19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0" t="str">
        <f>IFERROR(VLOOKUP(E755,'SDP Aprobados'!$B$3:$C$1000,2,FALSE),"NO")</f>
        <v>NO</v>
      </c>
      <c r="I755" s="19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0" t="str">
        <f>IFERROR(VLOOKUP(E756,'SDP Aprobados'!$B$3:$C$1000,2,FALSE),"NO")</f>
        <v>NO</v>
      </c>
      <c r="I756" s="19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0" t="str">
        <f>IFERROR(VLOOKUP(E757,'SDP Aprobados'!$B$3:$C$1000,2,FALSE),"NO")</f>
        <v>NO</v>
      </c>
      <c r="I757" s="19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0" t="str">
        <f>IFERROR(VLOOKUP(E758,'SDP Aprobados'!$B$3:$C$1000,2,FALSE),"NO")</f>
        <v>NO</v>
      </c>
      <c r="I758" s="19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0" t="str">
        <f>IFERROR(VLOOKUP(E759,'SDP Aprobados'!$B$3:$C$1000,2,FALSE),"NO")</f>
        <v>NO</v>
      </c>
      <c r="I759" s="19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0" t="str">
        <f>IFERROR(VLOOKUP(E760,'SDP Aprobados'!$B$3:$C$1000,2,FALSE),"NO")</f>
        <v>NO</v>
      </c>
      <c r="I760" s="19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0" t="str">
        <f>IFERROR(VLOOKUP(E761,'SDP Aprobados'!$B$3:$C$1000,2,FALSE),"NO")</f>
        <v>NO</v>
      </c>
      <c r="I761" s="19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0" t="str">
        <f>IFERROR(VLOOKUP(E762,'SDP Aprobados'!$B$3:$C$1000,2,FALSE),"NO")</f>
        <v>NO</v>
      </c>
      <c r="I762" s="19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0" t="str">
        <f>IFERROR(VLOOKUP(E763,'SDP Aprobados'!$B$3:$C$1000,2,FALSE),"NO")</f>
        <v>NO</v>
      </c>
      <c r="I763" s="19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0" t="str">
        <f>IFERROR(VLOOKUP(E764,'SDP Aprobados'!$B$3:$C$1000,2,FALSE),"NO")</f>
        <v>NO</v>
      </c>
      <c r="I764" s="19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0" t="str">
        <f>IFERROR(VLOOKUP(E765,'SDP Aprobados'!$B$3:$C$1000,2,FALSE),"NO")</f>
        <v>NO</v>
      </c>
      <c r="I765" s="19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0" t="str">
        <f>IFERROR(VLOOKUP(E766,'SDP Aprobados'!$B$3:$C$1000,2,FALSE),"NO")</f>
        <v>NO</v>
      </c>
      <c r="I766" s="19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0" t="str">
        <f>IFERROR(VLOOKUP(E767,'SDP Aprobados'!$B$3:$C$1000,2,FALSE),"NO")</f>
        <v>NO</v>
      </c>
      <c r="I767" s="19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0" t="str">
        <f>IFERROR(VLOOKUP(E768,'SDP Aprobados'!$B$3:$C$1000,2,FALSE),"NO")</f>
        <v>NO</v>
      </c>
      <c r="I768" s="19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0" t="str">
        <f>IFERROR(VLOOKUP(E769,'SDP Aprobados'!$B$3:$C$1000,2,FALSE),"NO")</f>
        <v>NO</v>
      </c>
      <c r="I769" s="19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0" t="str">
        <f>IFERROR(VLOOKUP(E770,'SDP Aprobados'!$B$3:$C$1000,2,FALSE),"NO")</f>
        <v>NO</v>
      </c>
      <c r="I770" s="19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0" t="str">
        <f>IFERROR(VLOOKUP(E771,'SDP Aprobados'!$B$3:$C$1000,2,FALSE),"NO")</f>
        <v>NO</v>
      </c>
      <c r="I771" s="19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0" t="str">
        <f>IFERROR(VLOOKUP(E772,'SDP Aprobados'!$B$3:$C$1000,2,FALSE),"NO")</f>
        <v>NO</v>
      </c>
      <c r="I772" s="19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0" t="str">
        <f>IFERROR(VLOOKUP(E773,'SDP Aprobados'!$B$3:$C$1000,2,FALSE),"NO")</f>
        <v>NO</v>
      </c>
      <c r="I773" s="19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0" t="str">
        <f>IFERROR(VLOOKUP(E774,'SDP Aprobados'!$B$3:$C$1000,2,FALSE),"NO")</f>
        <v>NO</v>
      </c>
      <c r="I774" s="19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0" t="str">
        <f>IFERROR(VLOOKUP(E775,'SDP Aprobados'!$B$3:$C$1000,2,FALSE),"NO")</f>
        <v>NO</v>
      </c>
      <c r="I775" s="19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0" t="str">
        <f>IFERROR(VLOOKUP(E776,'SDP Aprobados'!$B$3:$C$1000,2,FALSE),"NO")</f>
        <v>NO</v>
      </c>
      <c r="I776" s="19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0" t="str">
        <f>IFERROR(VLOOKUP(E777,'SDP Aprobados'!$B$3:$C$1000,2,FALSE),"NO")</f>
        <v>NO</v>
      </c>
      <c r="I777" s="19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0" t="str">
        <f>IFERROR(VLOOKUP(E778,'SDP Aprobados'!$B$3:$C$1000,2,FALSE),"NO")</f>
        <v>NO</v>
      </c>
      <c r="I778" s="19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0" t="str">
        <f>IFERROR(VLOOKUP(E779,'SDP Aprobados'!$B$3:$C$1000,2,FALSE),"NO")</f>
        <v>NO</v>
      </c>
      <c r="I779" s="19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0" t="str">
        <f>IFERROR(VLOOKUP(E780,'SDP Aprobados'!$B$3:$C$1000,2,FALSE),"NO")</f>
        <v>NO</v>
      </c>
      <c r="I780" s="19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0" t="str">
        <f>IFERROR(VLOOKUP(E781,'SDP Aprobados'!$B$3:$C$1000,2,FALSE),"NO")</f>
        <v>NO</v>
      </c>
      <c r="I781" s="19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0" t="str">
        <f>IFERROR(VLOOKUP(E782,'SDP Aprobados'!$B$3:$C$1000,2,FALSE),"NO")</f>
        <v>NO</v>
      </c>
      <c r="I782" s="19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0" t="str">
        <f>IFERROR(VLOOKUP(E783,'SDP Aprobados'!$B$3:$C$1000,2,FALSE),"NO")</f>
        <v>NO</v>
      </c>
      <c r="I783" s="19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0" t="str">
        <f>IFERROR(VLOOKUP(E784,'SDP Aprobados'!$B$3:$C$1000,2,FALSE),"NO")</f>
        <v>NO</v>
      </c>
      <c r="I784" s="19"/>
    </row>
    <row r="785" spans="2:9" ht="15.75" x14ac:dyDescent="0.25">
      <c r="B785" s="2">
        <v>776</v>
      </c>
      <c r="C785" s="6">
        <v>7</v>
      </c>
      <c r="D785" s="7" t="s">
        <v>26</v>
      </c>
      <c r="E785" s="30">
        <v>49304</v>
      </c>
      <c r="F785" s="7" t="s">
        <v>73</v>
      </c>
      <c r="G785" s="6" t="s">
        <v>30</v>
      </c>
      <c r="H785" s="10" t="s">
        <v>86</v>
      </c>
      <c r="I785" s="28" t="s">
        <v>105</v>
      </c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0" t="str">
        <f>IFERROR(VLOOKUP(E786,'SDP Aprobados'!$B$3:$C$1000,2,FALSE),"NO")</f>
        <v>SI</v>
      </c>
      <c r="I786" s="19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0" t="str">
        <f>IFERROR(VLOOKUP(E787,'SDP Aprobados'!$B$3:$C$1000,2,FALSE),"NO")</f>
        <v>SI</v>
      </c>
      <c r="I787" s="19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0" t="str">
        <f>IFERROR(VLOOKUP(E788,'SDP Aprobados'!$B$3:$C$1000,2,FALSE),"NO")</f>
        <v>SI</v>
      </c>
      <c r="I788" s="19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0" t="str">
        <f>IFERROR(VLOOKUP(E789,'SDP Aprobados'!$B$3:$C$1000,2,FALSE),"NO")</f>
        <v>SI</v>
      </c>
      <c r="I789" s="19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0" t="str">
        <f>IFERROR(VLOOKUP(E790,'SDP Aprobados'!$B$3:$C$1000,2,FALSE),"NO")</f>
        <v>NO</v>
      </c>
      <c r="I790" s="19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0" t="str">
        <f>IFERROR(VLOOKUP(E791,'SDP Aprobados'!$B$3:$C$1000,2,FALSE),"NO")</f>
        <v>SI</v>
      </c>
      <c r="I791" s="19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0" t="str">
        <f>IFERROR(VLOOKUP(E792,'SDP Aprobados'!$B$3:$C$1000,2,FALSE),"NO")</f>
        <v>SI</v>
      </c>
      <c r="I792" s="19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0" t="str">
        <f>IFERROR(VLOOKUP(E793,'SDP Aprobados'!$B$3:$C$1000,2,FALSE),"NO")</f>
        <v>SI</v>
      </c>
      <c r="I793" s="19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0" t="str">
        <f>IFERROR(VLOOKUP(E794,'SDP Aprobados'!$B$3:$C$1000,2,FALSE),"NO")</f>
        <v>NO</v>
      </c>
      <c r="I794" s="19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0" t="str">
        <f>IFERROR(VLOOKUP(E795,'SDP Aprobados'!$B$3:$C$1000,2,FALSE),"NO")</f>
        <v>NO</v>
      </c>
      <c r="I795" s="19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0" t="str">
        <f>IFERROR(VLOOKUP(E796,'SDP Aprobados'!$B$3:$C$1000,2,FALSE),"NO")</f>
        <v>NO</v>
      </c>
      <c r="I796" s="19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0" t="str">
        <f>IFERROR(VLOOKUP(E797,'SDP Aprobados'!$B$3:$C$1000,2,FALSE),"NO")</f>
        <v>NO</v>
      </c>
      <c r="I797" s="19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0" t="str">
        <f>IFERROR(VLOOKUP(E798,'SDP Aprobados'!$B$3:$C$1000,2,FALSE),"NO")</f>
        <v>NO</v>
      </c>
      <c r="I798" s="19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0" t="str">
        <f>IFERROR(VLOOKUP(E799,'SDP Aprobados'!$B$3:$C$1000,2,FALSE),"NO")</f>
        <v>NO</v>
      </c>
      <c r="I799" s="19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0" t="str">
        <f>IFERROR(VLOOKUP(E800,'SDP Aprobados'!$B$3:$C$1000,2,FALSE),"NO")</f>
        <v>NO</v>
      </c>
      <c r="I800" s="19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0" t="str">
        <f>IFERROR(VLOOKUP(E801,'SDP Aprobados'!$B$3:$C$1000,2,FALSE),"NO")</f>
        <v>NO</v>
      </c>
      <c r="I801" s="19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0" t="str">
        <f>IFERROR(VLOOKUP(E802,'SDP Aprobados'!$B$3:$C$1000,2,FALSE),"NO")</f>
        <v>NO</v>
      </c>
      <c r="I802" s="19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0" t="str">
        <f>IFERROR(VLOOKUP(E803,'SDP Aprobados'!$B$3:$C$1000,2,FALSE),"NO")</f>
        <v>NO</v>
      </c>
      <c r="I803" s="19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0" t="str">
        <f>IFERROR(VLOOKUP(E804,'SDP Aprobados'!$B$3:$C$1000,2,FALSE),"NO")</f>
        <v>NO</v>
      </c>
      <c r="I804" s="19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0" t="str">
        <f>IFERROR(VLOOKUP(E805,'SDP Aprobados'!$B$3:$C$1000,2,FALSE),"NO")</f>
        <v>NO</v>
      </c>
      <c r="I805" s="19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0" t="str">
        <f>IFERROR(VLOOKUP(E806,'SDP Aprobados'!$B$3:$C$1000,2,FALSE),"NO")</f>
        <v>NO</v>
      </c>
      <c r="I806" s="19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0" t="str">
        <f>IFERROR(VLOOKUP(E807,'SDP Aprobados'!$B$3:$C$1000,2,FALSE),"NO")</f>
        <v>NO</v>
      </c>
      <c r="I807" s="19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0" t="str">
        <f>IFERROR(VLOOKUP(E808,'SDP Aprobados'!$B$3:$C$1000,2,FALSE),"NO")</f>
        <v>NO</v>
      </c>
      <c r="I808" s="19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0" t="str">
        <f>IFERROR(VLOOKUP(E809,'SDP Aprobados'!$B$3:$C$1000,2,FALSE),"NO")</f>
        <v>SI</v>
      </c>
      <c r="I809" s="19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0" t="str">
        <f>IFERROR(VLOOKUP(E810,'SDP Aprobados'!$B$3:$C$1000,2,FALSE),"NO")</f>
        <v>NO</v>
      </c>
      <c r="I810" s="19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0" t="str">
        <f>IFERROR(VLOOKUP(E811,'SDP Aprobados'!$B$3:$C$1000,2,FALSE),"NO")</f>
        <v>NO</v>
      </c>
      <c r="I811" s="19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0" t="str">
        <f>IFERROR(VLOOKUP(E812,'SDP Aprobados'!$B$3:$C$1000,2,FALSE),"NO")</f>
        <v>NO</v>
      </c>
      <c r="I812" s="19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0" t="str">
        <f>IFERROR(VLOOKUP(E813,'SDP Aprobados'!$B$3:$C$1000,2,FALSE),"NO")</f>
        <v>NO</v>
      </c>
      <c r="I813" s="19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0" t="str">
        <f>IFERROR(VLOOKUP(E814,'SDP Aprobados'!$B$3:$C$1000,2,FALSE),"NO")</f>
        <v>NO</v>
      </c>
      <c r="I814" s="19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0" t="str">
        <f>IFERROR(VLOOKUP(E815,'SDP Aprobados'!$B$3:$C$1000,2,FALSE),"NO")</f>
        <v>NO</v>
      </c>
      <c r="I815" s="19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0" t="str">
        <f>IFERROR(VLOOKUP(E816,'SDP Aprobados'!$B$3:$C$1000,2,FALSE),"NO")</f>
        <v>NO</v>
      </c>
      <c r="I816" s="19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0" t="str">
        <f>IFERROR(VLOOKUP(E817,'SDP Aprobados'!$B$3:$C$1000,2,FALSE),"NO")</f>
        <v>NO</v>
      </c>
      <c r="I817" s="19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0" t="str">
        <f>IFERROR(VLOOKUP(E818,'SDP Aprobados'!$B$3:$C$1000,2,FALSE),"NO")</f>
        <v>NO</v>
      </c>
      <c r="I818" s="19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0" t="str">
        <f>IFERROR(VLOOKUP(E819,'SDP Aprobados'!$B$3:$C$1000,2,FALSE),"NO")</f>
        <v>NO</v>
      </c>
      <c r="I819" s="19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0" t="str">
        <f>IFERROR(VLOOKUP(E820,'SDP Aprobados'!$B$3:$C$1000,2,FALSE),"NO")</f>
        <v>NO</v>
      </c>
      <c r="I820" s="19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0" t="str">
        <f>IFERROR(VLOOKUP(E821,'SDP Aprobados'!$B$3:$C$1000,2,FALSE),"NO")</f>
        <v>NO</v>
      </c>
      <c r="I821" s="19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0" t="str">
        <f>IFERROR(VLOOKUP(E822,'SDP Aprobados'!$B$3:$C$1000,2,FALSE),"NO")</f>
        <v>NO</v>
      </c>
      <c r="I822" s="19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0" t="str">
        <f>IFERROR(VLOOKUP(E823,'SDP Aprobados'!$B$3:$C$1000,2,FALSE),"NO")</f>
        <v>NO</v>
      </c>
      <c r="I823" s="19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0" t="str">
        <f>IFERROR(VLOOKUP(E824,'SDP Aprobados'!$B$3:$C$1000,2,FALSE),"NO")</f>
        <v>NO</v>
      </c>
      <c r="I824" s="19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0" t="str">
        <f>IFERROR(VLOOKUP(E825,'SDP Aprobados'!$B$3:$C$1000,2,FALSE),"NO")</f>
        <v>NO</v>
      </c>
      <c r="I825" s="19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0" t="str">
        <f>IFERROR(VLOOKUP(E826,'SDP Aprobados'!$B$3:$C$1000,2,FALSE),"NO")</f>
        <v>SI</v>
      </c>
      <c r="I826" s="19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0" t="str">
        <f>IFERROR(VLOOKUP(E827,'SDP Aprobados'!$B$3:$C$1000,2,FALSE),"NO")</f>
        <v>SI</v>
      </c>
      <c r="I827" s="19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0" t="str">
        <f>IFERROR(VLOOKUP(E828,'SDP Aprobados'!$B$3:$C$1000,2,FALSE),"NO")</f>
        <v>SI</v>
      </c>
      <c r="I828" s="19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0" t="str">
        <f>IFERROR(VLOOKUP(E829,'SDP Aprobados'!$B$3:$C$1000,2,FALSE),"NO")</f>
        <v>SI</v>
      </c>
      <c r="I829" s="19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0" t="str">
        <f>IFERROR(VLOOKUP(E830,'SDP Aprobados'!$B$3:$C$1000,2,FALSE),"NO")</f>
        <v>NO</v>
      </c>
      <c r="I830" s="19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0" t="str">
        <f>IFERROR(VLOOKUP(E831,'SDP Aprobados'!$B$3:$C$1000,2,FALSE),"NO")</f>
        <v>NO</v>
      </c>
      <c r="I831" s="19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0" t="str">
        <f>IFERROR(VLOOKUP(E832,'SDP Aprobados'!$B$3:$C$1000,2,FALSE),"NO")</f>
        <v>NO</v>
      </c>
      <c r="I832" s="19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0" t="str">
        <f>IFERROR(VLOOKUP(E833,'SDP Aprobados'!$B$3:$C$1000,2,FALSE),"NO")</f>
        <v>NO</v>
      </c>
      <c r="I833" s="19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0" t="str">
        <f>IFERROR(VLOOKUP(E834,'SDP Aprobados'!$B$3:$C$1000,2,FALSE),"NO")</f>
        <v>NO</v>
      </c>
      <c r="I834" s="19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0" t="str">
        <f>IFERROR(VLOOKUP(E835,'SDP Aprobados'!$B$3:$C$1000,2,FALSE),"NO")</f>
        <v>NO</v>
      </c>
      <c r="I835" s="19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0" t="str">
        <f>IFERROR(VLOOKUP(E836,'SDP Aprobados'!$B$3:$C$1000,2,FALSE),"NO")</f>
        <v>NO</v>
      </c>
      <c r="I836" s="19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0" t="str">
        <f>IFERROR(VLOOKUP(E837,'SDP Aprobados'!$B$3:$C$1000,2,FALSE),"NO")</f>
        <v>NO</v>
      </c>
      <c r="I837" s="19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0" t="str">
        <f>IFERROR(VLOOKUP(E838,'SDP Aprobados'!$B$3:$C$1000,2,FALSE),"NO")</f>
        <v>NO</v>
      </c>
      <c r="I838" s="19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0" t="str">
        <f>IFERROR(VLOOKUP(E839,'SDP Aprobados'!$B$3:$C$1000,2,FALSE),"NO")</f>
        <v>NO</v>
      </c>
      <c r="I839" s="19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0" t="str">
        <f>IFERROR(VLOOKUP(E840,'SDP Aprobados'!$B$3:$C$1000,2,FALSE),"NO")</f>
        <v>NO</v>
      </c>
      <c r="I840" s="19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0" t="str">
        <f>IFERROR(VLOOKUP(E841,'SDP Aprobados'!$B$3:$C$1000,2,FALSE),"NO")</f>
        <v>NO</v>
      </c>
      <c r="I841" s="19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0" t="str">
        <f>IFERROR(VLOOKUP(E842,'SDP Aprobados'!$B$3:$C$1000,2,FALSE),"NO")</f>
        <v>NO</v>
      </c>
      <c r="I842" s="19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0" t="str">
        <f>IFERROR(VLOOKUP(E843,'SDP Aprobados'!$B$3:$C$1000,2,FALSE),"NO")</f>
        <v>NO</v>
      </c>
      <c r="I843" s="19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0" t="str">
        <f>IFERROR(VLOOKUP(E844,'SDP Aprobados'!$B$3:$C$1000,2,FALSE),"NO")</f>
        <v>NO</v>
      </c>
      <c r="I844" s="19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0" t="str">
        <f>IFERROR(VLOOKUP(E845,'SDP Aprobados'!$B$3:$C$1000,2,FALSE),"NO")</f>
        <v>NO</v>
      </c>
      <c r="I845" s="19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0" t="str">
        <f>IFERROR(VLOOKUP(E846,'SDP Aprobados'!$B$3:$C$1000,2,FALSE),"NO")</f>
        <v>NO</v>
      </c>
      <c r="I846" s="19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0" t="str">
        <f>IFERROR(VLOOKUP(E847,'SDP Aprobados'!$B$3:$C$1000,2,FALSE),"NO")</f>
        <v>NO</v>
      </c>
      <c r="I847" s="19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0" t="str">
        <f>IFERROR(VLOOKUP(E848,'SDP Aprobados'!$B$3:$C$1000,2,FALSE),"NO")</f>
        <v>NO</v>
      </c>
      <c r="I848" s="19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0" t="str">
        <f>IFERROR(VLOOKUP(E849,'SDP Aprobados'!$B$3:$C$1000,2,FALSE),"NO")</f>
        <v>NO</v>
      </c>
      <c r="I849" s="19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0" t="str">
        <f>IFERROR(VLOOKUP(E850,'SDP Aprobados'!$B$3:$C$1000,2,FALSE),"NO")</f>
        <v>SI</v>
      </c>
      <c r="I850" s="19"/>
    </row>
    <row r="851" spans="2:9" ht="15.75" x14ac:dyDescent="0.25">
      <c r="B851" s="2">
        <v>842</v>
      </c>
      <c r="C851" s="6">
        <v>7</v>
      </c>
      <c r="D851" s="7" t="s">
        <v>26</v>
      </c>
      <c r="E851" s="30">
        <v>49473</v>
      </c>
      <c r="F851" s="7" t="s">
        <v>32</v>
      </c>
      <c r="G851" s="6" t="s">
        <v>60</v>
      </c>
      <c r="H851" s="10" t="str">
        <f>IFERROR(VLOOKUP(E851,'SDP Aprobados'!$B$3:$C$1000,2,FALSE),"NO")</f>
        <v>NO</v>
      </c>
      <c r="I851" s="28" t="s">
        <v>105</v>
      </c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0" t="str">
        <f>IFERROR(VLOOKUP(E852,'SDP Aprobados'!$B$3:$C$1000,2,FALSE),"NO")</f>
        <v>SI</v>
      </c>
      <c r="I852" s="19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0" t="str">
        <f>IFERROR(VLOOKUP(E853,'SDP Aprobados'!$B$3:$C$1000,2,FALSE),"NO")</f>
        <v>SI</v>
      </c>
      <c r="I853" s="19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0" t="str">
        <f>IFERROR(VLOOKUP(E854,'SDP Aprobados'!$B$3:$C$1000,2,FALSE),"NO")</f>
        <v>NO</v>
      </c>
      <c r="I854" s="19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0" t="str">
        <f>IFERROR(VLOOKUP(E855,'SDP Aprobados'!$B$3:$C$1000,2,FALSE),"NO")</f>
        <v>SI</v>
      </c>
      <c r="I855" s="19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0" t="str">
        <f>IFERROR(VLOOKUP(E856,'SDP Aprobados'!$B$3:$C$1000,2,FALSE),"NO")</f>
        <v>SI</v>
      </c>
      <c r="I856" s="19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0" t="str">
        <f>IFERROR(VLOOKUP(E857,'SDP Aprobados'!$B$3:$C$1000,2,FALSE),"NO")</f>
        <v>SI</v>
      </c>
      <c r="I857" s="19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0" t="str">
        <f>IFERROR(VLOOKUP(E858,'SDP Aprobados'!$B$3:$C$1000,2,FALSE),"NO")</f>
        <v>SI</v>
      </c>
      <c r="I858" s="19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0" t="str">
        <f>IFERROR(VLOOKUP(E859,'SDP Aprobados'!$B$3:$C$1000,2,FALSE),"NO")</f>
        <v>SI</v>
      </c>
      <c r="I859" s="19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0" t="str">
        <f>IFERROR(VLOOKUP(E860,'SDP Aprobados'!$B$3:$C$1000,2,FALSE),"NO")</f>
        <v>SI</v>
      </c>
      <c r="I860" s="19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0" t="str">
        <f>IFERROR(VLOOKUP(E861,'SDP Aprobados'!$B$3:$C$1000,2,FALSE),"NO")</f>
        <v>NO</v>
      </c>
      <c r="I861" s="19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0" t="str">
        <f>IFERROR(VLOOKUP(E862,'SDP Aprobados'!$B$3:$C$1000,2,FALSE),"NO")</f>
        <v>NO</v>
      </c>
      <c r="I862" s="19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0" t="str">
        <f>IFERROR(VLOOKUP(E863,'SDP Aprobados'!$B$3:$C$1000,2,FALSE),"NO")</f>
        <v>NO</v>
      </c>
      <c r="I863" s="19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0" t="str">
        <f>IFERROR(VLOOKUP(E864,'SDP Aprobados'!$B$3:$C$1000,2,FALSE),"NO")</f>
        <v>NO</v>
      </c>
      <c r="I864" s="19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0" t="str">
        <f>IFERROR(VLOOKUP(E865,'SDP Aprobados'!$B$3:$C$1000,2,FALSE),"NO")</f>
        <v>NO</v>
      </c>
      <c r="I865" s="19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0" t="str">
        <f>IFERROR(VLOOKUP(E866,'SDP Aprobados'!$B$3:$C$1000,2,FALSE),"NO")</f>
        <v>NO</v>
      </c>
      <c r="I866" s="19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0" t="str">
        <f>IFERROR(VLOOKUP(E867,'SDP Aprobados'!$B$3:$C$1000,2,FALSE),"NO")</f>
        <v>NO</v>
      </c>
      <c r="I867" s="19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0" t="str">
        <f>IFERROR(VLOOKUP(E868,'SDP Aprobados'!$B$3:$C$1000,2,FALSE),"NO")</f>
        <v>NO</v>
      </c>
      <c r="I868" s="19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0" t="str">
        <f>IFERROR(VLOOKUP(E869,'SDP Aprobados'!$B$3:$C$1000,2,FALSE),"NO")</f>
        <v>NO</v>
      </c>
      <c r="I869" s="19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0" t="str">
        <f>IFERROR(VLOOKUP(E870,'SDP Aprobados'!$B$3:$C$1000,2,FALSE),"NO")</f>
        <v>NO</v>
      </c>
      <c r="I870" s="19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0" t="str">
        <f>IFERROR(VLOOKUP(E871,'SDP Aprobados'!$B$3:$C$1000,2,FALSE),"NO")</f>
        <v>NO</v>
      </c>
      <c r="I871" s="19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0" t="str">
        <f>IFERROR(VLOOKUP(E872,'SDP Aprobados'!$B$3:$C$1000,2,FALSE),"NO")</f>
        <v>NO</v>
      </c>
      <c r="I872" s="19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0" t="str">
        <f>IFERROR(VLOOKUP(E873,'SDP Aprobados'!$B$3:$C$1000,2,FALSE),"NO")</f>
        <v>NO</v>
      </c>
      <c r="I873" s="19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0" t="str">
        <f>IFERROR(VLOOKUP(E874,'SDP Aprobados'!$B$3:$C$1000,2,FALSE),"NO")</f>
        <v>NO</v>
      </c>
      <c r="I874" s="19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0" t="str">
        <f>IFERROR(VLOOKUP(E875,'SDP Aprobados'!$B$3:$C$1000,2,FALSE),"NO")</f>
        <v>NO</v>
      </c>
      <c r="I875" s="19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0" t="str">
        <f>IFERROR(VLOOKUP(E876,'SDP Aprobados'!$B$3:$C$1000,2,FALSE),"NO")</f>
        <v>NO</v>
      </c>
      <c r="I876" s="19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0" t="str">
        <f>IFERROR(VLOOKUP(E877,'SDP Aprobados'!$B$3:$C$1000,2,FALSE),"NO")</f>
        <v>NO</v>
      </c>
      <c r="I877" s="19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0" t="str">
        <f>IFERROR(VLOOKUP(E878,'SDP Aprobados'!$B$3:$C$1000,2,FALSE),"NO")</f>
        <v>NO</v>
      </c>
      <c r="I878" s="19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0" t="str">
        <f>IFERROR(VLOOKUP(E879,'SDP Aprobados'!$B$3:$C$1000,2,FALSE),"NO")</f>
        <v>NO</v>
      </c>
      <c r="I879" s="19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0" t="str">
        <f>IFERROR(VLOOKUP(E880,'SDP Aprobados'!$B$3:$C$1000,2,FALSE),"NO")</f>
        <v>NO</v>
      </c>
      <c r="I880" s="19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0" t="str">
        <f>IFERROR(VLOOKUP(E881,'SDP Aprobados'!$B$3:$C$1000,2,FALSE),"NO")</f>
        <v>NO</v>
      </c>
      <c r="I881" s="19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0" t="str">
        <f>IFERROR(VLOOKUP(E882,'SDP Aprobados'!$B$3:$C$1000,2,FALSE),"NO")</f>
        <v>SI</v>
      </c>
      <c r="I882" s="19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0" t="str">
        <f>IFERROR(VLOOKUP(E883,'SDP Aprobados'!$B$3:$C$1000,2,FALSE),"NO")</f>
        <v>NO</v>
      </c>
      <c r="I883" s="19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0" t="str">
        <f>IFERROR(VLOOKUP(E884,'SDP Aprobados'!$B$3:$C$1000,2,FALSE),"NO")</f>
        <v>NO</v>
      </c>
      <c r="I884" s="19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0" t="str">
        <f>IFERROR(VLOOKUP(E885,'SDP Aprobados'!$B$3:$C$1000,2,FALSE),"NO")</f>
        <v>SI</v>
      </c>
      <c r="I885" s="19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0" t="str">
        <f>IFERROR(VLOOKUP(E886,'SDP Aprobados'!$B$3:$C$1000,2,FALSE),"NO")</f>
        <v>NO</v>
      </c>
      <c r="I886" s="19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0" t="str">
        <f>IFERROR(VLOOKUP(E887,'SDP Aprobados'!$B$3:$C$1000,2,FALSE),"NO")</f>
        <v>NO</v>
      </c>
      <c r="I887" s="19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0" t="str">
        <f>IFERROR(VLOOKUP(E888,'SDP Aprobados'!$B$3:$C$1000,2,FALSE),"NO")</f>
        <v>NO</v>
      </c>
      <c r="I888" s="19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0" t="str">
        <f>IFERROR(VLOOKUP(E889,'SDP Aprobados'!$B$3:$C$1000,2,FALSE),"NO")</f>
        <v>NO</v>
      </c>
      <c r="I889" s="19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0" t="str">
        <f>IFERROR(VLOOKUP(E890,'SDP Aprobados'!$B$3:$C$1000,2,FALSE),"NO")</f>
        <v>NO</v>
      </c>
      <c r="I890" s="19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0" t="str">
        <f>IFERROR(VLOOKUP(E891,'SDP Aprobados'!$B$3:$C$1000,2,FALSE),"NO")</f>
        <v>NO</v>
      </c>
      <c r="I891" s="19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0" t="str">
        <f>IFERROR(VLOOKUP(E892,'SDP Aprobados'!$B$3:$C$1000,2,FALSE),"NO")</f>
        <v>SI</v>
      </c>
      <c r="I892" s="19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0" t="str">
        <f>IFERROR(VLOOKUP(E893,'SDP Aprobados'!$B$3:$C$1000,2,FALSE),"NO")</f>
        <v>NO</v>
      </c>
      <c r="I893" s="19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0" t="str">
        <f>IFERROR(VLOOKUP(E894,'SDP Aprobados'!$B$3:$C$1000,2,FALSE),"NO")</f>
        <v>SI</v>
      </c>
      <c r="I894" s="19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0" t="str">
        <f>IFERROR(VLOOKUP(E895,'SDP Aprobados'!$B$3:$C$1000,2,FALSE),"NO")</f>
        <v>NO</v>
      </c>
      <c r="I895" s="19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0" t="str">
        <f>IFERROR(VLOOKUP(E896,'SDP Aprobados'!$B$3:$C$1000,2,FALSE),"NO")</f>
        <v>NO</v>
      </c>
      <c r="I896" s="19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0" t="str">
        <f>IFERROR(VLOOKUP(E897,'SDP Aprobados'!$B$3:$C$1000,2,FALSE),"NO")</f>
        <v>NO</v>
      </c>
      <c r="I897" s="19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0" t="str">
        <f>IFERROR(VLOOKUP(E898,'SDP Aprobados'!$B$3:$C$1000,2,FALSE),"NO")</f>
        <v>NO</v>
      </c>
      <c r="I898" s="19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0" t="str">
        <f>IFERROR(VLOOKUP(E899,'SDP Aprobados'!$B$3:$C$1000,2,FALSE),"NO")</f>
        <v>NO</v>
      </c>
      <c r="I899" s="19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0" t="str">
        <f>IFERROR(VLOOKUP(E900,'SDP Aprobados'!$B$3:$C$1000,2,FALSE),"NO")</f>
        <v>NO</v>
      </c>
      <c r="I900" s="19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0" t="str">
        <f>IFERROR(VLOOKUP(E901,'SDP Aprobados'!$B$3:$C$1000,2,FALSE),"NO")</f>
        <v>NO</v>
      </c>
      <c r="I901" s="19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0" t="str">
        <f>IFERROR(VLOOKUP(E902,'SDP Aprobados'!$B$3:$C$1000,2,FALSE),"NO")</f>
        <v>NO</v>
      </c>
      <c r="I902" s="19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0" t="str">
        <f>IFERROR(VLOOKUP(E903,'SDP Aprobados'!$B$3:$C$1000,2,FALSE),"NO")</f>
        <v>NO</v>
      </c>
      <c r="I903" s="19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0" t="str">
        <f>IFERROR(VLOOKUP(E904,'SDP Aprobados'!$B$3:$C$1000,2,FALSE),"NO")</f>
        <v>NO</v>
      </c>
      <c r="I904" s="19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0" t="str">
        <f>IFERROR(VLOOKUP(E905,'SDP Aprobados'!$B$3:$C$1000,2,FALSE),"NO")</f>
        <v>NO</v>
      </c>
      <c r="I905" s="19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0" t="str">
        <f>IFERROR(VLOOKUP(E906,'SDP Aprobados'!$B$3:$C$1000,2,FALSE),"NO")</f>
        <v>NO</v>
      </c>
      <c r="I906" s="19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0" t="str">
        <f>IFERROR(VLOOKUP(E907,'SDP Aprobados'!$B$3:$C$1000,2,FALSE),"NO")</f>
        <v>NO</v>
      </c>
      <c r="I907" s="19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0" t="str">
        <f>IFERROR(VLOOKUP(E908,'SDP Aprobados'!$B$3:$C$1000,2,FALSE),"NO")</f>
        <v>NO</v>
      </c>
      <c r="I908" s="19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0" t="str">
        <f>IFERROR(VLOOKUP(E909,'SDP Aprobados'!$B$3:$C$1000,2,FALSE),"NO")</f>
        <v>NO</v>
      </c>
      <c r="I909" s="19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0" t="str">
        <f>IFERROR(VLOOKUP(E910,'SDP Aprobados'!$B$3:$C$1000,2,FALSE),"NO")</f>
        <v>NO</v>
      </c>
      <c r="I910" s="19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0" t="str">
        <f>IFERROR(VLOOKUP(E911,'SDP Aprobados'!$B$3:$C$1000,2,FALSE),"NO")</f>
        <v>NO</v>
      </c>
      <c r="I911" s="19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0" t="str">
        <f>IFERROR(VLOOKUP(E912,'SDP Aprobados'!$B$3:$C$1000,2,FALSE),"NO")</f>
        <v>NO</v>
      </c>
      <c r="I912" s="19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0" t="str">
        <f>IFERROR(VLOOKUP(E913,'SDP Aprobados'!$B$3:$C$1000,2,FALSE),"NO")</f>
        <v>NO</v>
      </c>
      <c r="I913" s="19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0" t="str">
        <f>IFERROR(VLOOKUP(E914,'SDP Aprobados'!$B$3:$C$1000,2,FALSE),"NO")</f>
        <v>NO</v>
      </c>
      <c r="I914" s="19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0" t="str">
        <f>IFERROR(VLOOKUP(E915,'SDP Aprobados'!$B$3:$C$1000,2,FALSE),"NO")</f>
        <v>NO</v>
      </c>
      <c r="I915" s="19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0" t="str">
        <f>IFERROR(VLOOKUP(E916,'SDP Aprobados'!$B$3:$C$1000,2,FALSE),"NO")</f>
        <v>NO</v>
      </c>
      <c r="I916" s="19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0" t="str">
        <f>IFERROR(VLOOKUP(E917,'SDP Aprobados'!$B$3:$C$1000,2,FALSE),"NO")</f>
        <v>NO</v>
      </c>
      <c r="I917" s="19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0" t="str">
        <f>IFERROR(VLOOKUP(E918,'SDP Aprobados'!$B$3:$C$1000,2,FALSE),"NO")</f>
        <v>NO</v>
      </c>
      <c r="I918" s="19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0" t="str">
        <f>IFERROR(VLOOKUP(E919,'SDP Aprobados'!$B$3:$C$1000,2,FALSE),"NO")</f>
        <v>NO</v>
      </c>
      <c r="I919" s="19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0" t="str">
        <f>IFERROR(VLOOKUP(E920,'SDP Aprobados'!$B$3:$C$1000,2,FALSE),"NO")</f>
        <v>NO</v>
      </c>
      <c r="I920" s="19"/>
    </row>
    <row r="921" spans="2:9" ht="15.75" x14ac:dyDescent="0.25">
      <c r="B921" s="2">
        <v>912</v>
      </c>
      <c r="C921" s="6">
        <v>7</v>
      </c>
      <c r="D921" s="7" t="s">
        <v>26</v>
      </c>
      <c r="E921" s="30">
        <v>50634</v>
      </c>
      <c r="F921" s="7" t="s">
        <v>73</v>
      </c>
      <c r="G921" s="6" t="s">
        <v>57</v>
      </c>
      <c r="H921" s="10" t="s">
        <v>86</v>
      </c>
      <c r="I921" s="28" t="s">
        <v>106</v>
      </c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0" t="str">
        <f>IFERROR(VLOOKUP(E922,'SDP Aprobados'!$B$3:$C$1000,2,FALSE),"NO")</f>
        <v>NO</v>
      </c>
      <c r="I922" s="19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0" t="str">
        <f>IFERROR(VLOOKUP(E923,'SDP Aprobados'!$B$3:$C$1000,2,FALSE),"NO")</f>
        <v>SI</v>
      </c>
      <c r="I923" s="19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0" t="str">
        <f>IFERROR(VLOOKUP(E924,'SDP Aprobados'!$B$3:$C$1000,2,FALSE),"NO")</f>
        <v>SI</v>
      </c>
      <c r="I924" s="19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0" t="str">
        <f>IFERROR(VLOOKUP(E925,'SDP Aprobados'!$B$3:$C$1000,2,FALSE),"NO")</f>
        <v>SI</v>
      </c>
      <c r="I925" s="19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0" t="str">
        <f>IFERROR(VLOOKUP(E926,'SDP Aprobados'!$B$3:$C$1000,2,FALSE),"NO")</f>
        <v>NO</v>
      </c>
      <c r="I926" s="19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0" t="str">
        <f>IFERROR(VLOOKUP(E927,'SDP Aprobados'!$B$3:$C$1000,2,FALSE),"NO")</f>
        <v>NO</v>
      </c>
      <c r="I927" s="19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0" t="str">
        <f>IFERROR(VLOOKUP(E928,'SDP Aprobados'!$B$3:$C$1000,2,FALSE),"NO")</f>
        <v>NO</v>
      </c>
      <c r="I928" s="19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0" t="str">
        <f>IFERROR(VLOOKUP(E929,'SDP Aprobados'!$B$3:$C$1000,2,FALSE),"NO")</f>
        <v>NO</v>
      </c>
      <c r="I929" s="19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0" t="str">
        <f>IFERROR(VLOOKUP(E930,'SDP Aprobados'!$B$3:$C$1000,2,FALSE),"NO")</f>
        <v>NO</v>
      </c>
      <c r="I930" s="19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0" t="str">
        <f>IFERROR(VLOOKUP(E931,'SDP Aprobados'!$B$3:$C$1000,2,FALSE),"NO")</f>
        <v>SI</v>
      </c>
      <c r="I931" s="19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0" t="str">
        <f>IFERROR(VLOOKUP(E932,'SDP Aprobados'!$B$3:$C$1000,2,FALSE),"NO")</f>
        <v>NO</v>
      </c>
      <c r="I932" s="19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0" t="str">
        <f>IFERROR(VLOOKUP(E933,'SDP Aprobados'!$B$3:$C$1000,2,FALSE),"NO")</f>
        <v>NO</v>
      </c>
      <c r="I933" s="19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0" t="str">
        <f>IFERROR(VLOOKUP(E934,'SDP Aprobados'!$B$3:$C$1000,2,FALSE),"NO")</f>
        <v>NO</v>
      </c>
      <c r="I934" s="19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0" t="str">
        <f>IFERROR(VLOOKUP(E935,'SDP Aprobados'!$B$3:$C$1000,2,FALSE),"NO")</f>
        <v>NO</v>
      </c>
      <c r="I935" s="19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0" t="str">
        <f>IFERROR(VLOOKUP(E936,'SDP Aprobados'!$B$3:$C$1000,2,FALSE),"NO")</f>
        <v>NO</v>
      </c>
      <c r="I936" s="19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0" t="str">
        <f>IFERROR(VLOOKUP(E937,'SDP Aprobados'!$B$3:$C$1000,2,FALSE),"NO")</f>
        <v>NO</v>
      </c>
      <c r="I937" s="19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0" t="str">
        <f>IFERROR(VLOOKUP(E938,'SDP Aprobados'!$B$3:$C$1000,2,FALSE),"NO")</f>
        <v>NO</v>
      </c>
      <c r="I938" s="19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0" t="str">
        <f>IFERROR(VLOOKUP(E939,'SDP Aprobados'!$B$3:$C$1000,2,FALSE),"NO")</f>
        <v>NO</v>
      </c>
      <c r="I939" s="19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0" t="str">
        <f>IFERROR(VLOOKUP(E940,'SDP Aprobados'!$B$3:$C$1000,2,FALSE),"NO")</f>
        <v>NO</v>
      </c>
      <c r="I940" s="19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0" t="str">
        <f>IFERROR(VLOOKUP(E941,'SDP Aprobados'!$B$3:$C$1000,2,FALSE),"NO")</f>
        <v>NO</v>
      </c>
      <c r="I941" s="19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0" t="str">
        <f>IFERROR(VLOOKUP(E942,'SDP Aprobados'!$B$3:$C$1000,2,FALSE),"NO")</f>
        <v>SI</v>
      </c>
      <c r="I942" s="19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0" t="str">
        <f>IFERROR(VLOOKUP(E943,'SDP Aprobados'!$B$3:$C$1000,2,FALSE),"NO")</f>
        <v>NO</v>
      </c>
      <c r="I943" s="19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0" t="str">
        <f>IFERROR(VLOOKUP(E944,'SDP Aprobados'!$B$3:$C$1000,2,FALSE),"NO")</f>
        <v>NO</v>
      </c>
      <c r="I944" s="19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0" t="str">
        <f>IFERROR(VLOOKUP(E945,'SDP Aprobados'!$B$3:$C$1000,2,FALSE),"NO")</f>
        <v>SI</v>
      </c>
      <c r="I945" s="19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0" t="str">
        <f>IFERROR(VLOOKUP(E946,'SDP Aprobados'!$B$3:$C$1000,2,FALSE),"NO")</f>
        <v>NO</v>
      </c>
      <c r="I946" s="19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0" t="str">
        <f>IFERROR(VLOOKUP(E947,'SDP Aprobados'!$B$3:$C$1000,2,FALSE),"NO")</f>
        <v>NO</v>
      </c>
      <c r="I947" s="19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0" t="str">
        <f>IFERROR(VLOOKUP(E948,'SDP Aprobados'!$B$3:$C$1000,2,FALSE),"NO")</f>
        <v>NO</v>
      </c>
      <c r="I948" s="19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0" t="str">
        <f>IFERROR(VLOOKUP(E949,'SDP Aprobados'!$B$3:$C$1000,2,FALSE),"NO")</f>
        <v>NO</v>
      </c>
      <c r="I949" s="19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0" t="str">
        <f>IFERROR(VLOOKUP(E950,'SDP Aprobados'!$B$3:$C$1000,2,FALSE),"NO")</f>
        <v>NO</v>
      </c>
      <c r="I950" s="19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0" t="str">
        <f>IFERROR(VLOOKUP(E951,'SDP Aprobados'!$B$3:$C$1000,2,FALSE),"NO")</f>
        <v>NO</v>
      </c>
      <c r="I951" s="19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0" t="str">
        <f>IFERROR(VLOOKUP(E952,'SDP Aprobados'!$B$3:$C$1000,2,FALSE),"NO")</f>
        <v>NO</v>
      </c>
      <c r="I952" s="19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0" t="str">
        <f>IFERROR(VLOOKUP(E953,'SDP Aprobados'!$B$3:$C$1000,2,FALSE),"NO")</f>
        <v>NO</v>
      </c>
      <c r="I953" s="19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0" t="str">
        <f>IFERROR(VLOOKUP(E954,'SDP Aprobados'!$B$3:$C$1000,2,FALSE),"NO")</f>
        <v>NO</v>
      </c>
      <c r="I954" s="19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0" t="str">
        <f>IFERROR(VLOOKUP(E955,'SDP Aprobados'!$B$3:$C$1000,2,FALSE),"NO")</f>
        <v>NO</v>
      </c>
      <c r="I955" s="19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0" t="str">
        <f>IFERROR(VLOOKUP(E956,'SDP Aprobados'!$B$3:$C$1000,2,FALSE),"NO")</f>
        <v>NO</v>
      </c>
      <c r="I956" s="19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0" t="str">
        <f>IFERROR(VLOOKUP(E957,'SDP Aprobados'!$B$3:$C$1000,2,FALSE),"NO")</f>
        <v>NO</v>
      </c>
      <c r="I957" s="19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0" t="str">
        <f>IFERROR(VLOOKUP(E958,'SDP Aprobados'!$B$3:$C$1000,2,FALSE),"NO")</f>
        <v>NO</v>
      </c>
      <c r="I958" s="19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0" t="str">
        <f>IFERROR(VLOOKUP(E959,'SDP Aprobados'!$B$3:$C$1000,2,FALSE),"NO")</f>
        <v>SI</v>
      </c>
      <c r="I959" s="19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0" t="str">
        <f>IFERROR(VLOOKUP(E960,'SDP Aprobados'!$B$3:$C$1000,2,FALSE),"NO")</f>
        <v>NO</v>
      </c>
      <c r="I960" s="19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0" t="str">
        <f>IFERROR(VLOOKUP(E961,'SDP Aprobados'!$B$3:$C$1000,2,FALSE),"NO")</f>
        <v>NO</v>
      </c>
      <c r="I961" s="19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0" t="str">
        <f>IFERROR(VLOOKUP(E962,'SDP Aprobados'!$B$3:$C$1000,2,FALSE),"NO")</f>
        <v>NO</v>
      </c>
      <c r="I962" s="19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0" t="str">
        <f>IFERROR(VLOOKUP(E963,'SDP Aprobados'!$B$3:$C$1000,2,FALSE),"NO")</f>
        <v>NO</v>
      </c>
      <c r="I963" s="19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0" t="str">
        <f>IFERROR(VLOOKUP(E964,'SDP Aprobados'!$B$3:$C$1000,2,FALSE),"NO")</f>
        <v>SI</v>
      </c>
      <c r="I964" s="19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0" t="str">
        <f>IFERROR(VLOOKUP(E965,'SDP Aprobados'!$B$3:$C$1000,2,FALSE),"NO")</f>
        <v>NO</v>
      </c>
      <c r="I965" s="19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0" t="str">
        <f>IFERROR(VLOOKUP(E966,'SDP Aprobados'!$B$3:$C$1000,2,FALSE),"NO")</f>
        <v>NO</v>
      </c>
      <c r="I966" s="19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0" t="str">
        <f>IFERROR(VLOOKUP(E967,'SDP Aprobados'!$B$3:$C$1000,2,FALSE),"NO")</f>
        <v>NO</v>
      </c>
      <c r="I967" s="19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0" t="str">
        <f>IFERROR(VLOOKUP(E968,'SDP Aprobados'!$B$3:$C$1000,2,FALSE),"NO")</f>
        <v>NO</v>
      </c>
      <c r="I968" s="19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0" t="str">
        <f>IFERROR(VLOOKUP(E969,'SDP Aprobados'!$B$3:$C$1000,2,FALSE),"NO")</f>
        <v>NO</v>
      </c>
      <c r="I969" s="19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0" t="str">
        <f>IFERROR(VLOOKUP(E970,'SDP Aprobados'!$B$3:$C$1000,2,FALSE),"NO")</f>
        <v>NO</v>
      </c>
      <c r="I970" s="19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0" t="str">
        <f>IFERROR(VLOOKUP(E971,'SDP Aprobados'!$B$3:$C$1000,2,FALSE),"NO")</f>
        <v>NO</v>
      </c>
      <c r="I971" s="19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0" t="str">
        <f>IFERROR(VLOOKUP(E972,'SDP Aprobados'!$B$3:$C$1000,2,FALSE),"NO")</f>
        <v>NO</v>
      </c>
      <c r="I972" s="19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0" t="str">
        <f>IFERROR(VLOOKUP(E973,'SDP Aprobados'!$B$3:$C$1000,2,FALSE),"NO")</f>
        <v>NO</v>
      </c>
      <c r="I973" s="19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0" t="str">
        <f>IFERROR(VLOOKUP(E974,'SDP Aprobados'!$B$3:$C$1000,2,FALSE),"NO")</f>
        <v>NO</v>
      </c>
      <c r="I974" s="19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0" t="str">
        <f>IFERROR(VLOOKUP(E975,'SDP Aprobados'!$B$3:$C$1000,2,FALSE),"NO")</f>
        <v>SI</v>
      </c>
      <c r="I975" s="19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0" t="str">
        <f>IFERROR(VLOOKUP(E976,'SDP Aprobados'!$B$3:$C$1000,2,FALSE),"NO")</f>
        <v>SI</v>
      </c>
      <c r="I976" s="19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0" t="str">
        <f>IFERROR(VLOOKUP(E977,'SDP Aprobados'!$B$3:$C$1000,2,FALSE),"NO")</f>
        <v>SI</v>
      </c>
      <c r="I977" s="19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0" t="str">
        <f>IFERROR(VLOOKUP(E978,'SDP Aprobados'!$B$3:$C$1000,2,FALSE),"NO")</f>
        <v>SI</v>
      </c>
      <c r="I978" s="19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0" t="str">
        <f>IFERROR(VLOOKUP(E979,'SDP Aprobados'!$B$3:$C$1000,2,FALSE),"NO")</f>
        <v>NO</v>
      </c>
      <c r="I979" s="19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0" t="str">
        <f>IFERROR(VLOOKUP(E980,'SDP Aprobados'!$B$3:$C$1000,2,FALSE),"NO")</f>
        <v>SI</v>
      </c>
      <c r="I980" s="19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0" t="str">
        <f>IFERROR(VLOOKUP(E981,'SDP Aprobados'!$B$3:$C$1000,2,FALSE),"NO")</f>
        <v>NO</v>
      </c>
      <c r="I981" s="19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0" t="str">
        <f>IFERROR(VLOOKUP(E982,'SDP Aprobados'!$B$3:$C$1000,2,FALSE),"NO")</f>
        <v>NO</v>
      </c>
      <c r="I982" s="19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0" t="str">
        <f>IFERROR(VLOOKUP(E983,'SDP Aprobados'!$B$3:$C$1000,2,FALSE),"NO")</f>
        <v>NO</v>
      </c>
      <c r="I983" s="19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0" t="str">
        <f>IFERROR(VLOOKUP(E984,'SDP Aprobados'!$B$3:$C$1000,2,FALSE),"NO")</f>
        <v>NO</v>
      </c>
      <c r="I984" s="19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0" t="str">
        <f>IFERROR(VLOOKUP(E985,'SDP Aprobados'!$B$3:$C$1000,2,FALSE),"NO")</f>
        <v>NO</v>
      </c>
      <c r="I985" s="19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0" t="str">
        <f>IFERROR(VLOOKUP(E986,'SDP Aprobados'!$B$3:$C$1000,2,FALSE),"NO")</f>
        <v>NO</v>
      </c>
      <c r="I986" s="19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0" t="str">
        <f>IFERROR(VLOOKUP(E987,'SDP Aprobados'!$B$3:$C$1000,2,FALSE),"NO")</f>
        <v>NO</v>
      </c>
      <c r="I987" s="19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0" t="str">
        <f>IFERROR(VLOOKUP(E988,'SDP Aprobados'!$B$3:$C$1000,2,FALSE),"NO")</f>
        <v>SI</v>
      </c>
      <c r="I988" s="19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0" t="str">
        <f>IFERROR(VLOOKUP(E989,'SDP Aprobados'!$B$3:$C$1000,2,FALSE),"NO")</f>
        <v>NO</v>
      </c>
      <c r="I989" s="19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0" t="str">
        <f>IFERROR(VLOOKUP(E990,'SDP Aprobados'!$B$3:$C$1000,2,FALSE),"NO")</f>
        <v>NO</v>
      </c>
      <c r="I990" s="19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0" t="str">
        <f>IFERROR(VLOOKUP(E991,'SDP Aprobados'!$B$3:$C$1000,2,FALSE),"NO")</f>
        <v>NO</v>
      </c>
      <c r="I991" s="19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0" t="str">
        <f>IFERROR(VLOOKUP(E992,'SDP Aprobados'!$B$3:$C$1000,2,FALSE),"NO")</f>
        <v>NO</v>
      </c>
      <c r="I992" s="19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0" t="str">
        <f>IFERROR(VLOOKUP(E993,'SDP Aprobados'!$B$3:$C$1000,2,FALSE),"NO")</f>
        <v>NO</v>
      </c>
      <c r="I993" s="19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0" t="str">
        <f>IFERROR(VLOOKUP(E994,'SDP Aprobados'!$B$3:$C$1000,2,FALSE),"NO")</f>
        <v>NO</v>
      </c>
      <c r="I994" s="19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0" t="str">
        <f>IFERROR(VLOOKUP(E995,'SDP Aprobados'!$B$3:$C$1000,2,FALSE),"NO")</f>
        <v>NO</v>
      </c>
      <c r="I995" s="19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0" t="str">
        <f>IFERROR(VLOOKUP(E996,'SDP Aprobados'!$B$3:$C$1000,2,FALSE),"NO")</f>
        <v>NO</v>
      </c>
      <c r="I996" s="19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0" t="str">
        <f>IFERROR(VLOOKUP(E997,'SDP Aprobados'!$B$3:$C$1000,2,FALSE),"NO")</f>
        <v>SI</v>
      </c>
      <c r="I997" s="19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0" t="str">
        <f>IFERROR(VLOOKUP(E998,'SDP Aprobados'!$B$3:$C$1000,2,FALSE),"NO")</f>
        <v>SI</v>
      </c>
      <c r="I998" s="19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0" t="str">
        <f>IFERROR(VLOOKUP(E999,'SDP Aprobados'!$B$3:$C$1000,2,FALSE),"NO")</f>
        <v>SI</v>
      </c>
      <c r="I999" s="19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0" t="str">
        <f>IFERROR(VLOOKUP(E1000,'SDP Aprobados'!$B$3:$C$1000,2,FALSE),"NO")</f>
        <v>NO</v>
      </c>
      <c r="I1000" s="19"/>
    </row>
    <row r="1001" spans="2:9" ht="15.75" x14ac:dyDescent="0.25">
      <c r="B1001" s="2">
        <v>992</v>
      </c>
      <c r="C1001" s="6">
        <v>7</v>
      </c>
      <c r="D1001" s="7" t="s">
        <v>26</v>
      </c>
      <c r="E1001" s="30">
        <v>51301</v>
      </c>
      <c r="F1001" s="7" t="s">
        <v>73</v>
      </c>
      <c r="G1001" s="6" t="s">
        <v>28</v>
      </c>
      <c r="H1001" s="10" t="s">
        <v>86</v>
      </c>
      <c r="I1001" s="28" t="s">
        <v>105</v>
      </c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0" t="str">
        <f>IFERROR(VLOOKUP(E1002,'SDP Aprobados'!$B$3:$C$1000,2,FALSE),"NO")</f>
        <v>NO</v>
      </c>
      <c r="I1002" s="19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0" t="str">
        <f>IFERROR(VLOOKUP(E1003,'SDP Aprobados'!$B$3:$C$1000,2,FALSE),"NO")</f>
        <v>NO</v>
      </c>
      <c r="I1003" s="19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0" t="str">
        <f>IFERROR(VLOOKUP(E1004,'SDP Aprobados'!$B$3:$C$1000,2,FALSE),"NO")</f>
        <v>NO</v>
      </c>
      <c r="I1004" s="19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0" t="str">
        <f>IFERROR(VLOOKUP(E1005,'SDP Aprobados'!$B$3:$C$1000,2,FALSE),"NO")</f>
        <v>SI</v>
      </c>
      <c r="I1005" s="19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0" t="str">
        <f>IFERROR(VLOOKUP(E1006,'SDP Aprobados'!$B$3:$C$1000,2,FALSE),"NO")</f>
        <v>NO</v>
      </c>
      <c r="I1006" s="19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0" t="str">
        <f>IFERROR(VLOOKUP(E1007,'SDP Aprobados'!$B$3:$C$1000,2,FALSE),"NO")</f>
        <v>SI</v>
      </c>
      <c r="I1007" s="19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0" t="str">
        <f>IFERROR(VLOOKUP(E1008,'SDP Aprobados'!$B$3:$C$1000,2,FALSE),"NO")</f>
        <v>NO</v>
      </c>
      <c r="I1008" s="19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0" t="str">
        <f>IFERROR(VLOOKUP(E1009,'SDP Aprobados'!$B$3:$C$1000,2,FALSE),"NO")</f>
        <v>NO</v>
      </c>
      <c r="I1009" s="19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0" t="str">
        <f>IFERROR(VLOOKUP(E1010,'SDP Aprobados'!$B$3:$C$1000,2,FALSE),"NO")</f>
        <v>NO</v>
      </c>
      <c r="I1010" s="19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0" t="str">
        <f>IFERROR(VLOOKUP(E1011,'SDP Aprobados'!$B$3:$C$1000,2,FALSE),"NO")</f>
        <v>SI</v>
      </c>
      <c r="I1011" s="19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0" t="str">
        <f>IFERROR(VLOOKUP(E1012,'SDP Aprobados'!$B$3:$C$1000,2,FALSE),"NO")</f>
        <v>NO</v>
      </c>
      <c r="I1012" s="19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0" t="str">
        <f>IFERROR(VLOOKUP(E1013,'SDP Aprobados'!$B$3:$C$1000,2,FALSE),"NO")</f>
        <v>NO</v>
      </c>
      <c r="I1013" s="19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0" t="str">
        <f>IFERROR(VLOOKUP(E1014,'SDP Aprobados'!$B$3:$C$1000,2,FALSE),"NO")</f>
        <v>NO</v>
      </c>
      <c r="I1014" s="19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0" t="str">
        <f>IFERROR(VLOOKUP(E1015,'SDP Aprobados'!$B$3:$C$1000,2,FALSE),"NO")</f>
        <v>NO</v>
      </c>
      <c r="I1015" s="19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0" t="str">
        <f>IFERROR(VLOOKUP(E1016,'SDP Aprobados'!$B$3:$C$1000,2,FALSE),"NO")</f>
        <v>NO</v>
      </c>
      <c r="I1016" s="19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0" t="str">
        <f>IFERROR(VLOOKUP(E1017,'SDP Aprobados'!$B$3:$C$1000,2,FALSE),"NO")</f>
        <v>NO</v>
      </c>
      <c r="I1017" s="19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0" t="str">
        <f>IFERROR(VLOOKUP(E1018,'SDP Aprobados'!$B$3:$C$1000,2,FALSE),"NO")</f>
        <v>NO</v>
      </c>
      <c r="I1018" s="19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0" t="str">
        <f>IFERROR(VLOOKUP(E1019,'SDP Aprobados'!$B$3:$C$1000,2,FALSE),"NO")</f>
        <v>NO</v>
      </c>
      <c r="I1019" s="19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0" t="str">
        <f>IFERROR(VLOOKUP(E1020,'SDP Aprobados'!$B$3:$C$1000,2,FALSE),"NO")</f>
        <v>NO</v>
      </c>
      <c r="I1020" s="19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0" t="str">
        <f>IFERROR(VLOOKUP(E1021,'SDP Aprobados'!$B$3:$C$1000,2,FALSE),"NO")</f>
        <v>SI</v>
      </c>
      <c r="I1021" s="19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0" t="str">
        <f>IFERROR(VLOOKUP(E1022,'SDP Aprobados'!$B$3:$C$1000,2,FALSE),"NO")</f>
        <v>SI</v>
      </c>
      <c r="I1022" s="19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0" t="str">
        <f>IFERROR(VLOOKUP(E1023,'SDP Aprobados'!$B$3:$C$1000,2,FALSE),"NO")</f>
        <v>SI</v>
      </c>
      <c r="I1023" s="19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0" t="str">
        <f>IFERROR(VLOOKUP(E1024,'SDP Aprobados'!$B$3:$C$1000,2,FALSE),"NO")</f>
        <v>SI</v>
      </c>
      <c r="I1024" s="19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0" t="str">
        <f>IFERROR(VLOOKUP(E1025,'SDP Aprobados'!$B$3:$C$1000,2,FALSE),"NO")</f>
        <v>NO</v>
      </c>
      <c r="I1025" s="19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0" t="str">
        <f>IFERROR(VLOOKUP(E1026,'SDP Aprobados'!$B$3:$C$1000,2,FALSE),"NO")</f>
        <v>NO</v>
      </c>
      <c r="I1026" s="19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0" t="str">
        <f>IFERROR(VLOOKUP(E1027,'SDP Aprobados'!$B$3:$C$1000,2,FALSE),"NO")</f>
        <v>NO</v>
      </c>
      <c r="I1027" s="19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0" t="str">
        <f>IFERROR(VLOOKUP(E1028,'SDP Aprobados'!$B$3:$C$1000,2,FALSE),"NO")</f>
        <v>NO</v>
      </c>
      <c r="I1028" s="19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0" t="str">
        <f>IFERROR(VLOOKUP(E1029,'SDP Aprobados'!$B$3:$C$1000,2,FALSE),"NO")</f>
        <v>NO</v>
      </c>
      <c r="I1029" s="19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0" t="str">
        <f>IFERROR(VLOOKUP(E1030,'SDP Aprobados'!$B$3:$C$1000,2,FALSE),"NO")</f>
        <v>SI</v>
      </c>
      <c r="I1030" s="19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0" t="str">
        <f>IFERROR(VLOOKUP(E1031,'SDP Aprobados'!$B$3:$C$1000,2,FALSE),"NO")</f>
        <v>NO</v>
      </c>
      <c r="I1031" s="19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0" t="str">
        <f>IFERROR(VLOOKUP(E1032,'SDP Aprobados'!$B$3:$C$1000,2,FALSE),"NO")</f>
        <v>NO</v>
      </c>
      <c r="I1032" s="19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0" t="str">
        <f>IFERROR(VLOOKUP(E1033,'SDP Aprobados'!$B$3:$C$1000,2,FALSE),"NO")</f>
        <v>NO</v>
      </c>
      <c r="I1033" s="19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0" t="str">
        <f>IFERROR(VLOOKUP(E1034,'SDP Aprobados'!$B$3:$C$1000,2,FALSE),"NO")</f>
        <v>NO</v>
      </c>
      <c r="I1034" s="19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0" t="str">
        <f>IFERROR(VLOOKUP(E1035,'SDP Aprobados'!$B$3:$C$1000,2,FALSE),"NO")</f>
        <v>NO</v>
      </c>
      <c r="I1035" s="19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0" t="str">
        <f>IFERROR(VLOOKUP(E1036,'SDP Aprobados'!$B$3:$C$1000,2,FALSE),"NO")</f>
        <v>NO</v>
      </c>
      <c r="I1036" s="19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0" t="str">
        <f>IFERROR(VLOOKUP(E1037,'SDP Aprobados'!$B$3:$C$1000,2,FALSE),"NO")</f>
        <v>NO</v>
      </c>
      <c r="I1037" s="19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0" t="str">
        <f>IFERROR(VLOOKUP(E1038,'SDP Aprobados'!$B$3:$C$1000,2,FALSE),"NO")</f>
        <v>NO</v>
      </c>
      <c r="I1038" s="19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0" t="str">
        <f>IFERROR(VLOOKUP(E1039,'SDP Aprobados'!$B$3:$C$1000,2,FALSE),"NO")</f>
        <v>NO</v>
      </c>
      <c r="I1039" s="19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0" t="str">
        <f>IFERROR(VLOOKUP(E1040,'SDP Aprobados'!$B$3:$C$1000,2,FALSE),"NO")</f>
        <v>SI</v>
      </c>
      <c r="I1040" s="19"/>
    </row>
    <row r="1041" spans="2:9" ht="15.75" x14ac:dyDescent="0.25">
      <c r="B1041" s="2">
        <v>1032</v>
      </c>
      <c r="C1041" s="6">
        <v>7</v>
      </c>
      <c r="D1041" s="7" t="s">
        <v>26</v>
      </c>
      <c r="E1041" s="30">
        <v>51433</v>
      </c>
      <c r="F1041" s="7" t="s">
        <v>73</v>
      </c>
      <c r="G1041" s="6" t="s">
        <v>31</v>
      </c>
      <c r="H1041" s="10" t="str">
        <f>IFERROR(VLOOKUP(E1041,'SDP Aprobados'!$B$3:$C$1000,2,FALSE),"NO")</f>
        <v>NO</v>
      </c>
      <c r="I1041" s="28" t="s">
        <v>106</v>
      </c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0" t="str">
        <f>IFERROR(VLOOKUP(E1042,'SDP Aprobados'!$B$3:$C$1000,2,FALSE),"NO")</f>
        <v>NO</v>
      </c>
      <c r="I1042" s="19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0" t="str">
        <f>IFERROR(VLOOKUP(E1043,'SDP Aprobados'!$B$3:$C$1000,2,FALSE),"NO")</f>
        <v>NO</v>
      </c>
      <c r="I1043" s="19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0" t="str">
        <f>IFERROR(VLOOKUP(E1044,'SDP Aprobados'!$B$3:$C$1000,2,FALSE),"NO")</f>
        <v>NO</v>
      </c>
      <c r="I1044" s="19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0" t="str">
        <f>IFERROR(VLOOKUP(E1045,'SDP Aprobados'!$B$3:$C$1000,2,FALSE),"NO")</f>
        <v>NO</v>
      </c>
      <c r="I1045" s="19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0" t="str">
        <f>IFERROR(VLOOKUP(E1046,'SDP Aprobados'!$B$3:$C$1000,2,FALSE),"NO")</f>
        <v>SI</v>
      </c>
      <c r="I1046" s="19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0" t="str">
        <f>IFERROR(VLOOKUP(E1047,'SDP Aprobados'!$B$3:$C$1000,2,FALSE),"NO")</f>
        <v>NO</v>
      </c>
      <c r="I1047" s="19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0" t="str">
        <f>IFERROR(VLOOKUP(E1048,'SDP Aprobados'!$B$3:$C$1000,2,FALSE),"NO")</f>
        <v>NO</v>
      </c>
      <c r="I1048" s="19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0" t="str">
        <f>IFERROR(VLOOKUP(E1049,'SDP Aprobados'!$B$3:$C$1000,2,FALSE),"NO")</f>
        <v>NO</v>
      </c>
      <c r="I1049" s="19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0" t="str">
        <f>IFERROR(VLOOKUP(E1050,'SDP Aprobados'!$B$3:$C$1000,2,FALSE),"NO")</f>
        <v>NO</v>
      </c>
      <c r="I1050" s="19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0" t="str">
        <f>IFERROR(VLOOKUP(E1051,'SDP Aprobados'!$B$3:$C$1000,2,FALSE),"NO")</f>
        <v>NO</v>
      </c>
      <c r="I1051" s="19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0" t="str">
        <f>IFERROR(VLOOKUP(E1052,'SDP Aprobados'!$B$3:$C$1000,2,FALSE),"NO")</f>
        <v>NO</v>
      </c>
      <c r="I1052" s="19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0" t="str">
        <f>IFERROR(VLOOKUP(E1053,'SDP Aprobados'!$B$3:$C$1000,2,FALSE),"NO")</f>
        <v>NO</v>
      </c>
      <c r="I1053" s="19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0" t="str">
        <f>IFERROR(VLOOKUP(E1054,'SDP Aprobados'!$B$3:$C$1000,2,FALSE),"NO")</f>
        <v>SI</v>
      </c>
      <c r="I1054" s="19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0" t="str">
        <f>IFERROR(VLOOKUP(E1055,'SDP Aprobados'!$B$3:$C$1000,2,FALSE),"NO")</f>
        <v>SI</v>
      </c>
      <c r="I1055" s="19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0" t="str">
        <f>IFERROR(VLOOKUP(E1056,'SDP Aprobados'!$B$3:$C$1000,2,FALSE),"NO")</f>
        <v>NO</v>
      </c>
      <c r="I1056" s="19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0" t="str">
        <f>IFERROR(VLOOKUP(E1057,'SDP Aprobados'!$B$3:$C$1000,2,FALSE),"NO")</f>
        <v>SI</v>
      </c>
      <c r="I1057" s="19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0" t="str">
        <f>IFERROR(VLOOKUP(E1058,'SDP Aprobados'!$B$3:$C$1000,2,FALSE),"NO")</f>
        <v>NO</v>
      </c>
      <c r="I1058" s="19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0" t="str">
        <f>IFERROR(VLOOKUP(E1059,'SDP Aprobados'!$B$3:$C$1000,2,FALSE),"NO")</f>
        <v>SI</v>
      </c>
      <c r="I1059" s="19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0" t="str">
        <f>IFERROR(VLOOKUP(E1060,'SDP Aprobados'!$B$3:$C$1000,2,FALSE),"NO")</f>
        <v>NO</v>
      </c>
      <c r="I1060" s="19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0" t="str">
        <f>IFERROR(VLOOKUP(E1061,'SDP Aprobados'!$B$3:$C$1000,2,FALSE),"NO")</f>
        <v>NO</v>
      </c>
      <c r="I1061" s="19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0" t="str">
        <f>IFERROR(VLOOKUP(E1062,'SDP Aprobados'!$B$3:$C$1000,2,FALSE),"NO")</f>
        <v>NO</v>
      </c>
      <c r="I1062" s="19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0" t="str">
        <f>IFERROR(VLOOKUP(E1063,'SDP Aprobados'!$B$3:$C$1000,2,FALSE),"NO")</f>
        <v>SI</v>
      </c>
      <c r="I1063" s="19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0" t="str">
        <f>IFERROR(VLOOKUP(E1064,'SDP Aprobados'!$B$3:$C$1000,2,FALSE),"NO")</f>
        <v>NO</v>
      </c>
      <c r="I1064" s="19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0" t="str">
        <f>IFERROR(VLOOKUP(E1065,'SDP Aprobados'!$B$3:$C$1000,2,FALSE),"NO")</f>
        <v>NO</v>
      </c>
      <c r="I1065" s="19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0" t="str">
        <f>IFERROR(VLOOKUP(E1066,'SDP Aprobados'!$B$3:$C$1000,2,FALSE),"NO")</f>
        <v>NO</v>
      </c>
      <c r="I1066" s="19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0" t="str">
        <f>IFERROR(VLOOKUP(E1067,'SDP Aprobados'!$B$3:$C$1000,2,FALSE),"NO")</f>
        <v>NO</v>
      </c>
      <c r="I1067" s="19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0" t="str">
        <f>IFERROR(VLOOKUP(E1068,'SDP Aprobados'!$B$3:$C$1000,2,FALSE),"NO")</f>
        <v>NO</v>
      </c>
      <c r="I1068" s="19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0" t="str">
        <f>IFERROR(VLOOKUP(E1069,'SDP Aprobados'!$B$3:$C$1000,2,FALSE),"NO")</f>
        <v>NO</v>
      </c>
      <c r="I1069" s="19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0" t="str">
        <f>IFERROR(VLOOKUP(E1070,'SDP Aprobados'!$B$3:$C$1000,2,FALSE),"NO")</f>
        <v>NO</v>
      </c>
      <c r="I1070" s="19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0" t="str">
        <f>IFERROR(VLOOKUP(E1071,'SDP Aprobados'!$B$3:$C$1000,2,FALSE),"NO")</f>
        <v>SI</v>
      </c>
      <c r="I1071" s="19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0" t="str">
        <f>IFERROR(VLOOKUP(E1072,'SDP Aprobados'!$B$3:$C$1000,2,FALSE),"NO")</f>
        <v>NO</v>
      </c>
      <c r="I1072" s="19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0" t="str">
        <f>IFERROR(VLOOKUP(E1073,'SDP Aprobados'!$B$3:$C$1000,2,FALSE),"NO")</f>
        <v>NO</v>
      </c>
      <c r="I1073" s="19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0" t="str">
        <f>IFERROR(VLOOKUP(E1074,'SDP Aprobados'!$B$3:$C$1000,2,FALSE),"NO")</f>
        <v>NO</v>
      </c>
      <c r="I1074" s="19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0" t="str">
        <f>IFERROR(VLOOKUP(E1075,'SDP Aprobados'!$B$3:$C$1000,2,FALSE),"NO")</f>
        <v>NO</v>
      </c>
      <c r="I1075" s="19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0" t="str">
        <f>IFERROR(VLOOKUP(E1076,'SDP Aprobados'!$B$3:$C$1000,2,FALSE),"NO")</f>
        <v>NO</v>
      </c>
      <c r="I1076" s="19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0" t="str">
        <f>IFERROR(VLOOKUP(E1077,'SDP Aprobados'!$B$3:$C$1000,2,FALSE),"NO")</f>
        <v>NO</v>
      </c>
      <c r="I1077" s="19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0" t="str">
        <f>IFERROR(VLOOKUP(E1078,'SDP Aprobados'!$B$3:$C$1000,2,FALSE),"NO")</f>
        <v>NO</v>
      </c>
      <c r="I1078" s="19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0" t="str">
        <f>IFERROR(VLOOKUP(E1079,'SDP Aprobados'!$B$3:$C$1000,2,FALSE),"NO")</f>
        <v>NO</v>
      </c>
      <c r="I1079" s="19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0" t="str">
        <f>IFERROR(VLOOKUP(E1080,'SDP Aprobados'!$B$3:$C$1000,2,FALSE),"NO")</f>
        <v>NO</v>
      </c>
      <c r="I1080" s="19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0" t="str">
        <f>IFERROR(VLOOKUP(E1081,'SDP Aprobados'!$B$3:$C$1000,2,FALSE),"NO")</f>
        <v>NO</v>
      </c>
      <c r="I1081" s="19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0" t="str">
        <f>IFERROR(VLOOKUP(E1082,'SDP Aprobados'!$B$3:$C$1000,2,FALSE),"NO")</f>
        <v>NO</v>
      </c>
      <c r="I1082" s="19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0" t="str">
        <f>IFERROR(VLOOKUP(E1083,'SDP Aprobados'!$B$3:$C$1000,2,FALSE),"NO")</f>
        <v>NO</v>
      </c>
      <c r="I1083" s="19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0" t="str">
        <f>IFERROR(VLOOKUP(E1084,'SDP Aprobados'!$B$3:$C$1000,2,FALSE),"NO")</f>
        <v>NO</v>
      </c>
      <c r="I1084" s="19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0" t="str">
        <f>IFERROR(VLOOKUP(E1085,'SDP Aprobados'!$B$3:$C$1000,2,FALSE),"NO")</f>
        <v>NO</v>
      </c>
      <c r="I1085" s="19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0" t="str">
        <f>IFERROR(VLOOKUP(E1086,'SDP Aprobados'!$B$3:$C$1000,2,FALSE),"NO")</f>
        <v>NO</v>
      </c>
      <c r="I1086" s="19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0" t="str">
        <f>IFERROR(VLOOKUP(E1087,'SDP Aprobados'!$B$3:$C$1000,2,FALSE),"NO")</f>
        <v>NO</v>
      </c>
      <c r="I1087" s="19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0" t="str">
        <f>IFERROR(VLOOKUP(E1088,'SDP Aprobados'!$B$3:$C$1000,2,FALSE),"NO")</f>
        <v>NO</v>
      </c>
      <c r="I1088" s="19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0" t="str">
        <f>IFERROR(VLOOKUP(E1089,'SDP Aprobados'!$B$3:$C$1000,2,FALSE),"NO")</f>
        <v>NO</v>
      </c>
      <c r="I1089" s="19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0" t="str">
        <f>IFERROR(VLOOKUP(E1090,'SDP Aprobados'!$B$3:$C$1000,2,FALSE),"NO")</f>
        <v>NO</v>
      </c>
      <c r="I1090" s="19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0" t="str">
        <f>IFERROR(VLOOKUP(E1091,'SDP Aprobados'!$B$3:$C$1000,2,FALSE),"NO")</f>
        <v>SI</v>
      </c>
      <c r="I1091" s="19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0" t="str">
        <f>IFERROR(VLOOKUP(E1092,'SDP Aprobados'!$B$3:$C$1000,2,FALSE),"NO")</f>
        <v>SI</v>
      </c>
      <c r="I1092" s="19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0" t="str">
        <f>IFERROR(VLOOKUP(E1093,'SDP Aprobados'!$B$3:$C$1000,2,FALSE),"NO")</f>
        <v>SI</v>
      </c>
      <c r="I1093" s="19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0" t="str">
        <f>IFERROR(VLOOKUP(E1094,'SDP Aprobados'!$B$3:$C$1000,2,FALSE),"NO")</f>
        <v>NO</v>
      </c>
      <c r="I1094" s="19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0" t="str">
        <f>IFERROR(VLOOKUP(E1095,'SDP Aprobados'!$B$3:$C$1000,2,FALSE),"NO")</f>
        <v>NO</v>
      </c>
      <c r="I1095" s="19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0" t="str">
        <f>IFERROR(VLOOKUP(E1096,'SDP Aprobados'!$B$3:$C$1000,2,FALSE),"NO")</f>
        <v>SI</v>
      </c>
      <c r="I1096" s="19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0" t="str">
        <f>IFERROR(VLOOKUP(E1097,'SDP Aprobados'!$B$3:$C$1000,2,FALSE),"NO")</f>
        <v>NO</v>
      </c>
      <c r="I1097" s="19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0" t="str">
        <f>IFERROR(VLOOKUP(E1098,'SDP Aprobados'!$B$3:$C$1000,2,FALSE),"NO")</f>
        <v>SI</v>
      </c>
      <c r="I1098" s="19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0" t="str">
        <f>IFERROR(VLOOKUP(E1099,'SDP Aprobados'!$B$3:$C$1000,2,FALSE),"NO")</f>
        <v>NO</v>
      </c>
      <c r="I1099" s="19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0" t="str">
        <f>IFERROR(VLOOKUP(E1100,'SDP Aprobados'!$B$3:$C$1000,2,FALSE),"NO")</f>
        <v>NO</v>
      </c>
      <c r="I1100" s="19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0" t="str">
        <f>IFERROR(VLOOKUP(E1101,'SDP Aprobados'!$B$3:$C$1000,2,FALSE),"NO")</f>
        <v>NO</v>
      </c>
      <c r="I1101" s="19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0" t="str">
        <f>IFERROR(VLOOKUP(E1102,'SDP Aprobados'!$B$3:$C$1000,2,FALSE),"NO")</f>
        <v>NO</v>
      </c>
      <c r="I1102" s="19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0" t="str">
        <f>IFERROR(VLOOKUP(E1103,'SDP Aprobados'!$B$3:$C$1000,2,FALSE),"NO")</f>
        <v>NO</v>
      </c>
      <c r="I1103" s="19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0" t="str">
        <f>IFERROR(VLOOKUP(E1104,'SDP Aprobados'!$B$3:$C$1000,2,FALSE),"NO")</f>
        <v>NO</v>
      </c>
      <c r="I1104" s="19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0" t="str">
        <f>IFERROR(VLOOKUP(E1105,'SDP Aprobados'!$B$3:$C$1000,2,FALSE),"NO")</f>
        <v>SI</v>
      </c>
      <c r="I1105" s="19"/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0" t="str">
        <f>IFERROR(VLOOKUP(E1106,'SDP Aprobados'!$B$3:$C$1000,2,FALSE),"NO")</f>
        <v>SI</v>
      </c>
      <c r="I1106" s="19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0" t="str">
        <f>IFERROR(VLOOKUP(E1107,'SDP Aprobados'!$B$3:$C$1000,2,FALSE),"NO")</f>
        <v>SI</v>
      </c>
      <c r="I1107" s="19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0" t="str">
        <f>IFERROR(VLOOKUP(E1108,'SDP Aprobados'!$B$3:$C$1000,2,FALSE),"NO")</f>
        <v>NO</v>
      </c>
      <c r="I1108" s="19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0" t="str">
        <f>IFERROR(VLOOKUP(E1109,'SDP Aprobados'!$B$3:$C$1000,2,FALSE),"NO")</f>
        <v>NO</v>
      </c>
      <c r="I1109" s="19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0" t="str">
        <f>IFERROR(VLOOKUP(E1110,'SDP Aprobados'!$B$3:$C$1000,2,FALSE),"NO")</f>
        <v>NO</v>
      </c>
      <c r="I1110" s="19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0" t="str">
        <f>IFERROR(VLOOKUP(E1111,'SDP Aprobados'!$B$3:$C$1000,2,FALSE),"NO")</f>
        <v>NO</v>
      </c>
      <c r="I1111" s="19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0" t="str">
        <f>IFERROR(VLOOKUP(E1112,'SDP Aprobados'!$B$3:$C$1000,2,FALSE),"NO")</f>
        <v>NO</v>
      </c>
      <c r="I1112" s="19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0" t="str">
        <f>IFERROR(VLOOKUP(E1113,'SDP Aprobados'!$B$3:$C$1000,2,FALSE),"NO")</f>
        <v>NO</v>
      </c>
      <c r="I1113" s="19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0" t="str">
        <f>IFERROR(VLOOKUP(E1114,'SDP Aprobados'!$B$3:$C$1000,2,FALSE),"NO")</f>
        <v>NO</v>
      </c>
      <c r="I1114" s="19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0" t="str">
        <f>IFERROR(VLOOKUP(E1115,'SDP Aprobados'!$B$3:$C$1000,2,FALSE),"NO")</f>
        <v>NO</v>
      </c>
      <c r="I1115" s="19"/>
    </row>
    <row r="1116" spans="2:9" ht="15.75" x14ac:dyDescent="0.25">
      <c r="B1116" s="2">
        <v>1107</v>
      </c>
      <c r="C1116" s="6">
        <v>7</v>
      </c>
      <c r="D1116" s="7" t="s">
        <v>26</v>
      </c>
      <c r="E1116" s="30">
        <v>52020</v>
      </c>
      <c r="F1116" s="7" t="s">
        <v>73</v>
      </c>
      <c r="G1116" s="6" t="s">
        <v>31</v>
      </c>
      <c r="H1116" s="10" t="str">
        <f>IFERROR(VLOOKUP(E1116,'SDP Aprobados'!$B$3:$C$1000,2,FALSE),"NO")</f>
        <v>NO</v>
      </c>
      <c r="I1116" s="28" t="s">
        <v>106</v>
      </c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0" t="str">
        <f>IFERROR(VLOOKUP(E1117,'SDP Aprobados'!$B$3:$C$1000,2,FALSE),"NO")</f>
        <v>NO</v>
      </c>
      <c r="I1117" s="19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0" t="str">
        <f>IFERROR(VLOOKUP(E1118,'SDP Aprobados'!$B$3:$C$1000,2,FALSE),"NO")</f>
        <v>SI</v>
      </c>
      <c r="I1118" s="19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0" t="str">
        <f>IFERROR(VLOOKUP(E1119,'SDP Aprobados'!$B$3:$C$1000,2,FALSE),"NO")</f>
        <v>NO</v>
      </c>
      <c r="I1119" s="19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0" t="str">
        <f>IFERROR(VLOOKUP(E1120,'SDP Aprobados'!$B$3:$C$1000,2,FALSE),"NO")</f>
        <v>SI</v>
      </c>
      <c r="I1120" s="19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0" t="str">
        <f>IFERROR(VLOOKUP(E1121,'SDP Aprobados'!$B$3:$C$1000,2,FALSE),"NO")</f>
        <v>NO</v>
      </c>
      <c r="I1121" s="19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0" t="str">
        <f>IFERROR(VLOOKUP(E1122,'SDP Aprobados'!$B$3:$C$1000,2,FALSE),"NO")</f>
        <v>NO</v>
      </c>
      <c r="I1122" s="19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0" t="str">
        <f>IFERROR(VLOOKUP(E1123,'SDP Aprobados'!$B$3:$C$1000,2,FALSE),"NO")</f>
        <v>NO</v>
      </c>
      <c r="I1123" s="19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0" t="str">
        <f>IFERROR(VLOOKUP(E1124,'SDP Aprobados'!$B$3:$C$1000,2,FALSE),"NO")</f>
        <v>NO</v>
      </c>
      <c r="I1124" s="19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0" t="str">
        <f>IFERROR(VLOOKUP(E1125,'SDP Aprobados'!$B$3:$C$1000,2,FALSE),"NO")</f>
        <v>SI</v>
      </c>
      <c r="I1125" s="19"/>
    </row>
    <row r="1126" spans="2:9" ht="15.75" x14ac:dyDescent="0.25">
      <c r="B1126" s="2">
        <v>1117</v>
      </c>
      <c r="C1126" s="6">
        <v>7</v>
      </c>
      <c r="D1126" s="7" t="s">
        <v>26</v>
      </c>
      <c r="E1126" s="30">
        <v>52036</v>
      </c>
      <c r="F1126" s="7" t="s">
        <v>73</v>
      </c>
      <c r="G1126" s="6" t="s">
        <v>57</v>
      </c>
      <c r="H1126" s="29" t="s">
        <v>86</v>
      </c>
      <c r="I1126" s="28" t="s">
        <v>106</v>
      </c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0" t="str">
        <f>IFERROR(VLOOKUP(E1127,'SDP Aprobados'!$B$3:$C$1000,2,FALSE),"NO")</f>
        <v>SI</v>
      </c>
      <c r="I1127" s="19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0" t="str">
        <f>IFERROR(VLOOKUP(E1128,'SDP Aprobados'!$B$3:$C$1000,2,FALSE),"NO")</f>
        <v>NO</v>
      </c>
      <c r="I1128" s="19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0" t="str">
        <f>IFERROR(VLOOKUP(E1129,'SDP Aprobados'!$B$3:$C$1000,2,FALSE),"NO")</f>
        <v>NO</v>
      </c>
      <c r="I1129" s="19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0" t="str">
        <f>IFERROR(VLOOKUP(E1130,'SDP Aprobados'!$B$3:$C$1000,2,FALSE),"NO")</f>
        <v>NO</v>
      </c>
      <c r="I1130" s="19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0" t="str">
        <f>IFERROR(VLOOKUP(E1131,'SDP Aprobados'!$B$3:$C$1000,2,FALSE),"NO")</f>
        <v>SI</v>
      </c>
      <c r="I1131" s="19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0" t="str">
        <f>IFERROR(VLOOKUP(E1132,'SDP Aprobados'!$B$3:$C$1000,2,FALSE),"NO")</f>
        <v>NO</v>
      </c>
      <c r="I1132" s="19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0" t="str">
        <f>IFERROR(VLOOKUP(E1133,'SDP Aprobados'!$B$3:$C$1000,2,FALSE),"NO")</f>
        <v>SI</v>
      </c>
      <c r="I1133" s="19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0" t="str">
        <f>IFERROR(VLOOKUP(E1134,'SDP Aprobados'!$B$3:$C$1000,2,FALSE),"NO")</f>
        <v>NO</v>
      </c>
      <c r="I1134" s="19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0" t="str">
        <f>IFERROR(VLOOKUP(E1135,'SDP Aprobados'!$B$3:$C$1000,2,FALSE),"NO")</f>
        <v>NO</v>
      </c>
      <c r="I1135" s="19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0" t="str">
        <f>IFERROR(VLOOKUP(E1136,'SDP Aprobados'!$B$3:$C$1000,2,FALSE),"NO")</f>
        <v>NO</v>
      </c>
      <c r="I1136" s="19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0" t="str">
        <f>IFERROR(VLOOKUP(E1137,'SDP Aprobados'!$B$3:$C$1000,2,FALSE),"NO")</f>
        <v>SI</v>
      </c>
      <c r="I1137" s="19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0" t="str">
        <f>IFERROR(VLOOKUP(E1138,'SDP Aprobados'!$B$3:$C$1000,2,FALSE),"NO")</f>
        <v>NO</v>
      </c>
      <c r="I1138" s="19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0" t="str">
        <f>IFERROR(VLOOKUP(E1139,'SDP Aprobados'!$B$3:$C$1000,2,FALSE),"NO")</f>
        <v>NO</v>
      </c>
      <c r="I1139" s="19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0" t="str">
        <f>IFERROR(VLOOKUP(E1140,'SDP Aprobados'!$B$3:$C$1000,2,FALSE),"NO")</f>
        <v>NO</v>
      </c>
      <c r="I1140" s="19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0" t="str">
        <f>IFERROR(VLOOKUP(E1141,'SDP Aprobados'!$B$3:$C$1000,2,FALSE),"NO")</f>
        <v>NO</v>
      </c>
      <c r="I1141" s="19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0" t="str">
        <f>IFERROR(VLOOKUP(E1142,'SDP Aprobados'!$B$3:$C$1000,2,FALSE),"NO")</f>
        <v>NO</v>
      </c>
      <c r="I1142" s="19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0" t="str">
        <f>IFERROR(VLOOKUP(E1143,'SDP Aprobados'!$B$3:$C$1000,2,FALSE),"NO")</f>
        <v>NO</v>
      </c>
      <c r="I1143" s="19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0" t="str">
        <f>IFERROR(VLOOKUP(E1144,'SDP Aprobados'!$B$3:$C$1000,2,FALSE),"NO")</f>
        <v>NO</v>
      </c>
      <c r="I1144" s="19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0" t="str">
        <f>IFERROR(VLOOKUP(E1145,'SDP Aprobados'!$B$3:$C$1000,2,FALSE),"NO")</f>
        <v>NO</v>
      </c>
      <c r="I1145" s="19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0" t="str">
        <f>IFERROR(VLOOKUP(E1146,'SDP Aprobados'!$B$3:$C$1000,2,FALSE),"NO")</f>
        <v>NO</v>
      </c>
      <c r="I1146" s="19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0" t="str">
        <f>IFERROR(VLOOKUP(E1147,'SDP Aprobados'!$B$3:$C$1000,2,FALSE),"NO")</f>
        <v>NO</v>
      </c>
      <c r="I1147" s="19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0" t="str">
        <f>IFERROR(VLOOKUP(E1148,'SDP Aprobados'!$B$3:$C$1000,2,FALSE),"NO")</f>
        <v>NO</v>
      </c>
      <c r="I1148" s="19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0" t="str">
        <f>IFERROR(VLOOKUP(E1149,'SDP Aprobados'!$B$3:$C$1000,2,FALSE),"NO")</f>
        <v>NO</v>
      </c>
      <c r="I1149" s="19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0" t="str">
        <f>IFERROR(VLOOKUP(E1150,'SDP Aprobados'!$B$3:$C$1000,2,FALSE),"NO")</f>
        <v>NO</v>
      </c>
      <c r="I1150" s="19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0" t="str">
        <f>IFERROR(VLOOKUP(E1151,'SDP Aprobados'!$B$3:$C$1000,2,FALSE),"NO")</f>
        <v>NO</v>
      </c>
      <c r="I1151" s="19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0" t="str">
        <f>IFERROR(VLOOKUP(E1152,'SDP Aprobados'!$B$3:$C$1000,2,FALSE),"NO")</f>
        <v>NO</v>
      </c>
      <c r="I1152" s="19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0" t="str">
        <f>IFERROR(VLOOKUP(E1153,'SDP Aprobados'!$B$3:$C$1000,2,FALSE),"NO")</f>
        <v>NO</v>
      </c>
      <c r="I1153" s="19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0" t="str">
        <f>IFERROR(VLOOKUP(E1154,'SDP Aprobados'!$B$3:$C$1000,2,FALSE),"NO")</f>
        <v>NO</v>
      </c>
      <c r="I1154" s="19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0" t="str">
        <f>IFERROR(VLOOKUP(E1155,'SDP Aprobados'!$B$3:$C$1000,2,FALSE),"NO")</f>
        <v>NO</v>
      </c>
      <c r="I1155" s="19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0" t="str">
        <f>IFERROR(VLOOKUP(E1156,'SDP Aprobados'!$B$3:$C$1000,2,FALSE),"NO")</f>
        <v>NO</v>
      </c>
      <c r="I1156" s="19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0" t="str">
        <f>IFERROR(VLOOKUP(E1157,'SDP Aprobados'!$B$3:$C$1000,2,FALSE),"NO")</f>
        <v>NO</v>
      </c>
      <c r="I1157" s="19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0" t="str">
        <f>IFERROR(VLOOKUP(E1158,'SDP Aprobados'!$B$3:$C$1000,2,FALSE),"NO")</f>
        <v>NO</v>
      </c>
      <c r="I1158" s="19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0" t="str">
        <f>IFERROR(VLOOKUP(E1159,'SDP Aprobados'!$B$3:$C$1000,2,FALSE),"NO")</f>
        <v>SI</v>
      </c>
      <c r="I1159" s="19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0" t="str">
        <f>IFERROR(VLOOKUP(E1160,'SDP Aprobados'!$B$3:$C$1000,2,FALSE),"NO")</f>
        <v>SI</v>
      </c>
      <c r="I1160" s="19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0" t="str">
        <f>IFERROR(VLOOKUP(E1161,'SDP Aprobados'!$B$3:$C$1000,2,FALSE),"NO")</f>
        <v>SI</v>
      </c>
      <c r="I1161" s="19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0" t="str">
        <f>IFERROR(VLOOKUP(E1162,'SDP Aprobados'!$B$3:$C$1000,2,FALSE),"NO")</f>
        <v>SI</v>
      </c>
      <c r="I1162" s="19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0" t="str">
        <f>IFERROR(VLOOKUP(E1163,'SDP Aprobados'!$B$3:$C$1000,2,FALSE),"NO")</f>
        <v>SI</v>
      </c>
      <c r="I1163" s="19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0" t="str">
        <f>IFERROR(VLOOKUP(E1164,'SDP Aprobados'!$B$3:$C$1000,2,FALSE),"NO")</f>
        <v>NO</v>
      </c>
      <c r="I1164" s="19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0" t="str">
        <f>IFERROR(VLOOKUP(E1165,'SDP Aprobados'!$B$3:$C$1000,2,FALSE),"NO")</f>
        <v>SI</v>
      </c>
      <c r="I1165" s="19"/>
    </row>
    <row r="1166" spans="2:9" ht="15.75" x14ac:dyDescent="0.25">
      <c r="B1166" s="2">
        <v>1157</v>
      </c>
      <c r="C1166" s="6">
        <v>7</v>
      </c>
      <c r="D1166" s="7" t="s">
        <v>26</v>
      </c>
      <c r="E1166" s="30">
        <v>53869</v>
      </c>
      <c r="F1166" s="7" t="s">
        <v>73</v>
      </c>
      <c r="G1166" s="6" t="s">
        <v>31</v>
      </c>
      <c r="H1166" s="10" t="str">
        <f>IFERROR(VLOOKUP(E1166,'SDP Aprobados'!$B$3:$C$1000,2,FALSE),"NO")</f>
        <v>NO</v>
      </c>
      <c r="I1166" s="28" t="s">
        <v>105</v>
      </c>
    </row>
    <row r="1167" spans="2:9" ht="15.75" x14ac:dyDescent="0.25">
      <c r="B1167" s="2">
        <v>1158</v>
      </c>
      <c r="C1167" s="6">
        <v>7</v>
      </c>
      <c r="D1167" s="7" t="s">
        <v>26</v>
      </c>
      <c r="E1167" s="30">
        <v>53914</v>
      </c>
      <c r="F1167" s="7" t="s">
        <v>73</v>
      </c>
      <c r="G1167" s="6" t="s">
        <v>28</v>
      </c>
      <c r="H1167" s="29" t="s">
        <v>86</v>
      </c>
      <c r="I1167" s="28" t="s">
        <v>105</v>
      </c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0" t="str">
        <f>IFERROR(VLOOKUP(E1168,'SDP Aprobados'!$B$3:$C$1000,2,FALSE),"NO")</f>
        <v>SI</v>
      </c>
      <c r="I1168" s="19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0" t="str">
        <f>IFERROR(VLOOKUP(E1169,'SDP Aprobados'!$B$3:$C$1000,2,FALSE),"NO")</f>
        <v>NO</v>
      </c>
      <c r="I1169" s="19"/>
    </row>
    <row r="1170" spans="2:9" ht="15.75" x14ac:dyDescent="0.25">
      <c r="B1170" s="2">
        <v>1161</v>
      </c>
      <c r="C1170" s="6">
        <v>7</v>
      </c>
      <c r="D1170" s="7" t="s">
        <v>26</v>
      </c>
      <c r="E1170" s="30">
        <v>53917</v>
      </c>
      <c r="F1170" s="7" t="s">
        <v>73</v>
      </c>
      <c r="G1170" s="6" t="s">
        <v>28</v>
      </c>
      <c r="H1170" s="10" t="s">
        <v>86</v>
      </c>
      <c r="I1170" s="28" t="s">
        <v>105</v>
      </c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0" t="str">
        <f>IFERROR(VLOOKUP(E1171,'SDP Aprobados'!$B$3:$C$1000,2,FALSE),"NO")</f>
        <v>NO</v>
      </c>
      <c r="I1171" s="19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0" t="str">
        <f>IFERROR(VLOOKUP(E1172,'SDP Aprobados'!$B$3:$C$1000,2,FALSE),"NO")</f>
        <v>NO</v>
      </c>
      <c r="I1172" s="19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0" t="str">
        <f>IFERROR(VLOOKUP(E1173,'SDP Aprobados'!$B$3:$C$1000,2,FALSE),"NO")</f>
        <v>NO</v>
      </c>
      <c r="I1173" s="19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0" t="str">
        <f>IFERROR(VLOOKUP(E1174,'SDP Aprobados'!$B$3:$C$1000,2,FALSE),"NO")</f>
        <v>NO</v>
      </c>
      <c r="I1174" s="19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0" t="str">
        <f>IFERROR(VLOOKUP(E1175,'SDP Aprobados'!$B$3:$C$1000,2,FALSE),"NO")</f>
        <v>SI</v>
      </c>
      <c r="I1175" s="19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0" t="str">
        <f>IFERROR(VLOOKUP(E1176,'SDP Aprobados'!$B$3:$C$1000,2,FALSE),"NO")</f>
        <v>SI</v>
      </c>
      <c r="I1176" s="19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0" t="str">
        <f>IFERROR(VLOOKUP(E1177,'SDP Aprobados'!$B$3:$C$1000,2,FALSE),"NO")</f>
        <v>SI</v>
      </c>
      <c r="I1177" s="19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0" t="str">
        <f>IFERROR(VLOOKUP(E1178,'SDP Aprobados'!$B$3:$C$1000,2,FALSE),"NO")</f>
        <v>SI</v>
      </c>
      <c r="I1178" s="19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0" t="str">
        <f>IFERROR(VLOOKUP(E1179,'SDP Aprobados'!$B$3:$C$1000,2,FALSE),"NO")</f>
        <v>SI</v>
      </c>
      <c r="I1179" s="19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0" t="str">
        <f>IFERROR(VLOOKUP(E1180,'SDP Aprobados'!$B$3:$C$1000,2,FALSE),"NO")</f>
        <v>NO</v>
      </c>
      <c r="I1180" s="19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0" t="str">
        <f>IFERROR(VLOOKUP(E1181,'SDP Aprobados'!$B$3:$C$1000,2,FALSE),"NO")</f>
        <v>NO</v>
      </c>
      <c r="I1181" s="19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0" t="str">
        <f>IFERROR(VLOOKUP(E1182,'SDP Aprobados'!$B$3:$C$1000,2,FALSE),"NO")</f>
        <v>SI</v>
      </c>
      <c r="I1182" s="19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0" t="str">
        <f>IFERROR(VLOOKUP(E1183,'SDP Aprobados'!$B$3:$C$1000,2,FALSE),"NO")</f>
        <v>NO</v>
      </c>
      <c r="I1183" s="19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0" t="str">
        <f>IFERROR(VLOOKUP(E1184,'SDP Aprobados'!$B$3:$C$1000,2,FALSE),"NO")</f>
        <v>NO</v>
      </c>
      <c r="I1184" s="19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0" t="str">
        <f>IFERROR(VLOOKUP(E1185,'SDP Aprobados'!$B$3:$C$1000,2,FALSE),"NO")</f>
        <v>NO</v>
      </c>
      <c r="I1185" s="19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0" t="str">
        <f>IFERROR(VLOOKUP(E1186,'SDP Aprobados'!$B$3:$C$1000,2,FALSE),"NO")</f>
        <v>NO</v>
      </c>
      <c r="I1186" s="19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0" t="str">
        <f>IFERROR(VLOOKUP(E1187,'SDP Aprobados'!$B$3:$C$1000,2,FALSE),"NO")</f>
        <v>SI</v>
      </c>
      <c r="I1187" s="19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0" t="str">
        <f>IFERROR(VLOOKUP(E1188,'SDP Aprobados'!$B$3:$C$1000,2,FALSE),"NO")</f>
        <v>SI</v>
      </c>
      <c r="I1188" s="19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0" t="str">
        <f>IFERROR(VLOOKUP(E1189,'SDP Aprobados'!$B$3:$C$1000,2,FALSE),"NO")</f>
        <v>NO</v>
      </c>
      <c r="I1189" s="19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0" t="str">
        <f>IFERROR(VLOOKUP(E1190,'SDP Aprobados'!$B$3:$C$1000,2,FALSE),"NO")</f>
        <v>NO</v>
      </c>
      <c r="I1190" s="19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0" t="str">
        <f>IFERROR(VLOOKUP(E1191,'SDP Aprobados'!$B$3:$C$1000,2,FALSE),"NO")</f>
        <v>NO</v>
      </c>
      <c r="I1191" s="19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0" t="str">
        <f>IFERROR(VLOOKUP(E1192,'SDP Aprobados'!$B$3:$C$1000,2,FALSE),"NO")</f>
        <v>SI</v>
      </c>
      <c r="I1192" s="19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0" t="str">
        <f>IFERROR(VLOOKUP(E1193,'SDP Aprobados'!$B$3:$C$1000,2,FALSE),"NO")</f>
        <v>NO</v>
      </c>
      <c r="I1193" s="19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0" t="str">
        <f>IFERROR(VLOOKUP(E1194,'SDP Aprobados'!$B$3:$C$1000,2,FALSE),"NO")</f>
        <v>SI</v>
      </c>
      <c r="I1194" s="19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0" t="str">
        <f>IFERROR(VLOOKUP(E1195,'SDP Aprobados'!$B$3:$C$1000,2,FALSE),"NO")</f>
        <v>SI</v>
      </c>
      <c r="I1195" s="19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0" t="str">
        <f>IFERROR(VLOOKUP(E1196,'SDP Aprobados'!$B$3:$C$1000,2,FALSE),"NO")</f>
        <v>SI</v>
      </c>
      <c r="I1196" s="19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0" t="str">
        <f>IFERROR(VLOOKUP(E1197,'SDP Aprobados'!$B$3:$C$1000,2,FALSE),"NO")</f>
        <v>NO</v>
      </c>
      <c r="I1197" s="19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0" t="str">
        <f>IFERROR(VLOOKUP(E1198,'SDP Aprobados'!$B$3:$C$1000,2,FALSE),"NO")</f>
        <v>NO</v>
      </c>
      <c r="I1198" s="19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0" t="str">
        <f>IFERROR(VLOOKUP(E1199,'SDP Aprobados'!$B$3:$C$1000,2,FALSE),"NO")</f>
        <v>NO</v>
      </c>
      <c r="I1199" s="19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0" t="str">
        <f>IFERROR(VLOOKUP(E1200,'SDP Aprobados'!$B$3:$C$1000,2,FALSE),"NO")</f>
        <v>NO</v>
      </c>
      <c r="I1200" s="19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0" t="str">
        <f>IFERROR(VLOOKUP(E1201,'SDP Aprobados'!$B$3:$C$1000,2,FALSE),"NO")</f>
        <v>NO</v>
      </c>
      <c r="I1201" s="19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0" t="str">
        <f>IFERROR(VLOOKUP(E1202,'SDP Aprobados'!$B$3:$C$1000,2,FALSE),"NO")</f>
        <v>NO</v>
      </c>
      <c r="I1202" s="19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0" t="str">
        <f>IFERROR(VLOOKUP(E1203,'SDP Aprobados'!$B$3:$C$1000,2,FALSE),"NO")</f>
        <v>NO</v>
      </c>
      <c r="I1203" s="19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0" t="str">
        <f>IFERROR(VLOOKUP(E1204,'SDP Aprobados'!$B$3:$C$1000,2,FALSE),"NO")</f>
        <v>NO</v>
      </c>
      <c r="I1204" s="19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0" t="str">
        <f>IFERROR(VLOOKUP(E1205,'SDP Aprobados'!$B$3:$C$1000,2,FALSE),"NO")</f>
        <v>NO</v>
      </c>
      <c r="I1205" s="19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0" t="str">
        <f>IFERROR(VLOOKUP(E1206,'SDP Aprobados'!$B$3:$C$1000,2,FALSE),"NO")</f>
        <v>NO</v>
      </c>
      <c r="I1206" s="19"/>
    </row>
    <row r="1207" spans="2:9" ht="15.75" x14ac:dyDescent="0.25">
      <c r="B1207" s="2">
        <v>1198</v>
      </c>
      <c r="C1207" s="6">
        <v>7</v>
      </c>
      <c r="D1207" s="7" t="s">
        <v>26</v>
      </c>
      <c r="E1207" s="30">
        <v>56760</v>
      </c>
      <c r="F1207" s="7" t="s">
        <v>73</v>
      </c>
      <c r="G1207" s="6" t="s">
        <v>30</v>
      </c>
      <c r="H1207" s="10" t="s">
        <v>86</v>
      </c>
      <c r="I1207" s="28" t="s">
        <v>105</v>
      </c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0" t="str">
        <f>IFERROR(VLOOKUP(E1208,'SDP Aprobados'!$B$3:$C$1000,2,FALSE),"NO")</f>
        <v>NO</v>
      </c>
      <c r="I1208" s="19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0" t="str">
        <f>IFERROR(VLOOKUP(E1209,'SDP Aprobados'!$B$3:$C$1000,2,FALSE),"NO")</f>
        <v>NO</v>
      </c>
      <c r="I1209" s="19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0" t="str">
        <f>IFERROR(VLOOKUP(E1210,'SDP Aprobados'!$B$3:$C$1000,2,FALSE),"NO")</f>
        <v>NO</v>
      </c>
      <c r="I1210" s="19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0" t="str">
        <f>IFERROR(VLOOKUP(E1211,'SDP Aprobados'!$B$3:$C$1000,2,FALSE),"NO")</f>
        <v>SI</v>
      </c>
      <c r="I1211" s="19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0" t="str">
        <f>IFERROR(VLOOKUP(E1212,'SDP Aprobados'!$B$3:$C$1000,2,FALSE),"NO")</f>
        <v>SI</v>
      </c>
      <c r="I1212" s="19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0" t="str">
        <f>IFERROR(VLOOKUP(E1213,'SDP Aprobados'!$B$3:$C$1000,2,FALSE),"NO")</f>
        <v>NO</v>
      </c>
      <c r="I1213" s="19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0" t="str">
        <f>IFERROR(VLOOKUP(E1214,'SDP Aprobados'!$B$3:$C$1000,2,FALSE),"NO")</f>
        <v>NO</v>
      </c>
      <c r="I1214" s="19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0" t="str">
        <f>IFERROR(VLOOKUP(E1215,'SDP Aprobados'!$B$3:$C$1000,2,FALSE),"NO")</f>
        <v>NO</v>
      </c>
      <c r="I1215" s="19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0" t="str">
        <f>IFERROR(VLOOKUP(E1216,'SDP Aprobados'!$B$3:$C$1000,2,FALSE),"NO")</f>
        <v>SI</v>
      </c>
      <c r="I1216" s="19"/>
    </row>
    <row r="1217" spans="2:9" ht="15.75" x14ac:dyDescent="0.25">
      <c r="B1217" s="2">
        <v>1208</v>
      </c>
      <c r="C1217" s="6">
        <v>7</v>
      </c>
      <c r="D1217" s="7" t="s">
        <v>26</v>
      </c>
      <c r="E1217" s="30">
        <v>56878</v>
      </c>
      <c r="F1217" s="7" t="s">
        <v>29</v>
      </c>
      <c r="G1217" s="6" t="s">
        <v>39</v>
      </c>
      <c r="H1217" s="10" t="s">
        <v>86</v>
      </c>
      <c r="I1217" s="28" t="s">
        <v>106</v>
      </c>
    </row>
    <row r="1218" spans="2:9" ht="15.75" x14ac:dyDescent="0.25">
      <c r="B1218" s="2">
        <v>1209</v>
      </c>
      <c r="C1218" s="6">
        <v>7</v>
      </c>
      <c r="D1218" s="7" t="s">
        <v>26</v>
      </c>
      <c r="E1218" s="30">
        <v>56879</v>
      </c>
      <c r="F1218" s="7" t="s">
        <v>29</v>
      </c>
      <c r="G1218" s="6" t="s">
        <v>39</v>
      </c>
      <c r="H1218" s="10" t="s">
        <v>86</v>
      </c>
      <c r="I1218" s="28" t="s">
        <v>106</v>
      </c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0" t="str">
        <f>IFERROR(VLOOKUP(E1219,'SDP Aprobados'!$B$3:$C$1000,2,FALSE),"NO")</f>
        <v>SI</v>
      </c>
      <c r="I1219" s="19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0" t="str">
        <f>IFERROR(VLOOKUP(E1220,'SDP Aprobados'!$B$3:$C$1000,2,FALSE),"NO")</f>
        <v>SI</v>
      </c>
      <c r="I1220" s="19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0" t="str">
        <f>IFERROR(VLOOKUP(E1221,'SDP Aprobados'!$B$3:$C$1000,2,FALSE),"NO")</f>
        <v>SI</v>
      </c>
      <c r="I1221" s="19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0" t="str">
        <f>IFERROR(VLOOKUP(E1222,'SDP Aprobados'!$B$3:$C$1000,2,FALSE),"NO")</f>
        <v>SI</v>
      </c>
      <c r="I1222" s="19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0" t="str">
        <f>IFERROR(VLOOKUP(E1223,'SDP Aprobados'!$B$3:$C$1000,2,FALSE),"NO")</f>
        <v>SI</v>
      </c>
      <c r="I1223" s="19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0" t="str">
        <f>IFERROR(VLOOKUP(E1224,'SDP Aprobados'!$B$3:$C$1000,2,FALSE),"NO")</f>
        <v>SI</v>
      </c>
      <c r="I1224" s="19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0" t="str">
        <f>IFERROR(VLOOKUP(E1225,'SDP Aprobados'!$B$3:$C$1000,2,FALSE),"NO")</f>
        <v>SI</v>
      </c>
      <c r="I1225" s="19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0" t="str">
        <f>IFERROR(VLOOKUP(E1226,'SDP Aprobados'!$B$3:$C$1000,2,FALSE),"NO")</f>
        <v>SI</v>
      </c>
      <c r="I1226" s="19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0" t="str">
        <f>IFERROR(VLOOKUP(E1227,'SDP Aprobados'!$B$3:$C$1000,2,FALSE),"NO")</f>
        <v>SI</v>
      </c>
      <c r="I1227" s="19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0" t="str">
        <f>IFERROR(VLOOKUP(E1228,'SDP Aprobados'!$B$3:$C$1000,2,FALSE),"NO")</f>
        <v>NO</v>
      </c>
      <c r="I1228" s="19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0" t="str">
        <f>IFERROR(VLOOKUP(E1229,'SDP Aprobados'!$B$3:$C$1000,2,FALSE),"NO")</f>
        <v>SI</v>
      </c>
      <c r="I1229" s="19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0" t="str">
        <f>IFERROR(VLOOKUP(E1230,'SDP Aprobados'!$B$3:$C$1000,2,FALSE),"NO")</f>
        <v>NO</v>
      </c>
      <c r="I1230" s="19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0" t="str">
        <f>IFERROR(VLOOKUP(E1231,'SDP Aprobados'!$B$3:$C$1000,2,FALSE),"NO")</f>
        <v>NO</v>
      </c>
      <c r="I1231" s="19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0" t="str">
        <f>IFERROR(VLOOKUP(E1232,'SDP Aprobados'!$B$3:$C$1000,2,FALSE),"NO")</f>
        <v>SI</v>
      </c>
      <c r="I1232" s="19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0" t="str">
        <f>IFERROR(VLOOKUP(E1233,'SDP Aprobados'!$B$3:$C$1000,2,FALSE),"NO")</f>
        <v>SI</v>
      </c>
      <c r="I1233" s="19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0" t="str">
        <f>IFERROR(VLOOKUP(E1234,'SDP Aprobados'!$B$3:$C$1000,2,FALSE),"NO")</f>
        <v>NO</v>
      </c>
      <c r="I1234" s="19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0" t="str">
        <f>IFERROR(VLOOKUP(E1235,'SDP Aprobados'!$B$3:$C$1000,2,FALSE),"NO")</f>
        <v>NO</v>
      </c>
      <c r="I1235" s="19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0" t="str">
        <f>IFERROR(VLOOKUP(E1236,'SDP Aprobados'!$B$3:$C$1000,2,FALSE),"NO")</f>
        <v>NO</v>
      </c>
      <c r="I1236" s="19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0" t="str">
        <f>IFERROR(VLOOKUP(E1237,'SDP Aprobados'!$B$3:$C$1000,2,FALSE),"NO")</f>
        <v>NO</v>
      </c>
      <c r="I1237" s="19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0" t="str">
        <f>IFERROR(VLOOKUP(E1238,'SDP Aprobados'!$B$3:$C$1000,2,FALSE),"NO")</f>
        <v>NO</v>
      </c>
      <c r="I1238" s="19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0" t="str">
        <f>IFERROR(VLOOKUP(E1239,'SDP Aprobados'!$B$3:$C$1000,2,FALSE),"NO")</f>
        <v>NO</v>
      </c>
      <c r="I1239" s="19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0" t="str">
        <f>IFERROR(VLOOKUP(E1240,'SDP Aprobados'!$B$3:$C$1000,2,FALSE),"NO")</f>
        <v>NO</v>
      </c>
      <c r="I1240" s="19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0" t="str">
        <f>IFERROR(VLOOKUP(E1241,'SDP Aprobados'!$B$3:$C$1000,2,FALSE),"NO")</f>
        <v>NO</v>
      </c>
      <c r="I1241" s="19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0" t="str">
        <f>IFERROR(VLOOKUP(E1242,'SDP Aprobados'!$B$3:$C$1000,2,FALSE),"NO")</f>
        <v>NO</v>
      </c>
      <c r="I1242" s="19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0" t="str">
        <f>IFERROR(VLOOKUP(E1243,'SDP Aprobados'!$B$3:$C$1000,2,FALSE),"NO")</f>
        <v>NO</v>
      </c>
      <c r="I1243" s="19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0" t="str">
        <f>IFERROR(VLOOKUP(E1244,'SDP Aprobados'!$B$3:$C$1000,2,FALSE),"NO")</f>
        <v>NO</v>
      </c>
      <c r="I1244" s="19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0" t="str">
        <f>IFERROR(VLOOKUP(E1245,'SDP Aprobados'!$B$3:$C$1000,2,FALSE),"NO")</f>
        <v>NO</v>
      </c>
      <c r="I1245" s="19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0" t="str">
        <f>IFERROR(VLOOKUP(E1246,'SDP Aprobados'!$B$3:$C$1000,2,FALSE),"NO")</f>
        <v>NO</v>
      </c>
      <c r="I1246" s="19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0" t="str">
        <f>IFERROR(VLOOKUP(E1247,'SDP Aprobados'!$B$3:$C$1000,2,FALSE),"NO")</f>
        <v>NO</v>
      </c>
      <c r="I1247" s="19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0" t="str">
        <f>IFERROR(VLOOKUP(E1248,'SDP Aprobados'!$B$3:$C$1000,2,FALSE),"NO")</f>
        <v>NO</v>
      </c>
      <c r="I1248" s="19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0" t="str">
        <f>IFERROR(VLOOKUP(E1249,'SDP Aprobados'!$B$3:$C$1000,2,FALSE),"NO")</f>
        <v>NO</v>
      </c>
      <c r="I1249" s="19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0" t="str">
        <f>IFERROR(VLOOKUP(E1250,'SDP Aprobados'!$B$3:$C$1000,2,FALSE),"NO")</f>
        <v>SI</v>
      </c>
      <c r="I1250" s="19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0" t="str">
        <f>IFERROR(VLOOKUP(E1251,'SDP Aprobados'!$B$3:$C$1000,2,FALSE),"NO")</f>
        <v>SI</v>
      </c>
      <c r="I1251" s="19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0" t="str">
        <f>IFERROR(VLOOKUP(E1252,'SDP Aprobados'!$B$3:$C$1000,2,FALSE),"NO")</f>
        <v>NO</v>
      </c>
      <c r="I1252" s="19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0" t="str">
        <f>IFERROR(VLOOKUP(E1253,'SDP Aprobados'!$B$3:$C$1000,2,FALSE),"NO")</f>
        <v>SI</v>
      </c>
      <c r="I1253" s="19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0" t="str">
        <f>IFERROR(VLOOKUP(E1254,'SDP Aprobados'!$B$3:$C$1000,2,FALSE),"NO")</f>
        <v>SI</v>
      </c>
      <c r="I1254" s="19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0" t="str">
        <f>IFERROR(VLOOKUP(E1255,'SDP Aprobados'!$B$3:$C$1000,2,FALSE),"NO")</f>
        <v>SI</v>
      </c>
      <c r="I1255" s="19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0" t="str">
        <f>IFERROR(VLOOKUP(E1256,'SDP Aprobados'!$B$3:$C$1000,2,FALSE),"NO")</f>
        <v>NO</v>
      </c>
      <c r="I1256" s="19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0" t="str">
        <f>IFERROR(VLOOKUP(E1257,'SDP Aprobados'!$B$3:$C$1000,2,FALSE),"NO")</f>
        <v>SI</v>
      </c>
      <c r="I1257" s="19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0" t="str">
        <f>IFERROR(VLOOKUP(E1258,'SDP Aprobados'!$B$3:$C$1000,2,FALSE),"NO")</f>
        <v>SI</v>
      </c>
      <c r="I1258" s="19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0" t="str">
        <f>IFERROR(VLOOKUP(E1259,'SDP Aprobados'!$B$3:$C$1000,2,FALSE),"NO")</f>
        <v>SI</v>
      </c>
      <c r="I1259" s="19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0" t="str">
        <f>IFERROR(VLOOKUP(E1260,'SDP Aprobados'!$B$3:$C$1000,2,FALSE),"NO")</f>
        <v>SI</v>
      </c>
      <c r="I1260" s="19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0" t="str">
        <f>IFERROR(VLOOKUP(E1261,'SDP Aprobados'!$B$3:$C$1000,2,FALSE),"NO")</f>
        <v>SI</v>
      </c>
      <c r="I1261" s="19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0" t="str">
        <f>IFERROR(VLOOKUP(E1262,'SDP Aprobados'!$B$3:$C$1000,2,FALSE),"NO")</f>
        <v>NO</v>
      </c>
      <c r="I1262" s="19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0" t="str">
        <f>IFERROR(VLOOKUP(E1263,'SDP Aprobados'!$B$3:$C$1000,2,FALSE),"NO")</f>
        <v>NO</v>
      </c>
      <c r="I1263" s="19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0" t="str">
        <f>IFERROR(VLOOKUP(E1264,'SDP Aprobados'!$B$3:$C$1000,2,FALSE),"NO")</f>
        <v>NO</v>
      </c>
      <c r="I1264" s="19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0" t="str">
        <f>IFERROR(VLOOKUP(E1265,'SDP Aprobados'!$B$3:$C$1000,2,FALSE),"NO")</f>
        <v>SI</v>
      </c>
      <c r="I1265" s="19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0" t="str">
        <f>IFERROR(VLOOKUP(E1266,'SDP Aprobados'!$B$3:$C$1000,2,FALSE),"NO")</f>
        <v>SI</v>
      </c>
      <c r="I1266" s="19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0" t="str">
        <f>IFERROR(VLOOKUP(E1267,'SDP Aprobados'!$B$3:$C$1000,2,FALSE),"NO")</f>
        <v>SI</v>
      </c>
      <c r="I1267" s="19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0" t="str">
        <f>IFERROR(VLOOKUP(E1268,'SDP Aprobados'!$B$3:$C$1000,2,FALSE),"NO")</f>
        <v>SI</v>
      </c>
      <c r="I1268" s="19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0" t="str">
        <f>IFERROR(VLOOKUP(E1269,'SDP Aprobados'!$B$3:$C$1000,2,FALSE),"NO")</f>
        <v>NO</v>
      </c>
      <c r="I1269" s="19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0" t="str">
        <f>IFERROR(VLOOKUP(E1270,'SDP Aprobados'!$B$3:$C$1000,2,FALSE),"NO")</f>
        <v>NO</v>
      </c>
      <c r="I1270" s="19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0" t="str">
        <f>IFERROR(VLOOKUP(E1271,'SDP Aprobados'!$B$3:$C$1000,2,FALSE),"NO")</f>
        <v>NO</v>
      </c>
      <c r="I1271" s="19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0" t="str">
        <f>IFERROR(VLOOKUP(E1272,'SDP Aprobados'!$B$3:$C$1000,2,FALSE),"NO")</f>
        <v>NO</v>
      </c>
      <c r="I1272" s="19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0" t="str">
        <f>IFERROR(VLOOKUP(E1273,'SDP Aprobados'!$B$3:$C$1000,2,FALSE),"NO")</f>
        <v>NO</v>
      </c>
      <c r="I1273" s="19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0" t="str">
        <f>IFERROR(VLOOKUP(E1274,'SDP Aprobados'!$B$3:$C$1000,2,FALSE),"NO")</f>
        <v>NO</v>
      </c>
      <c r="I1274" s="19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0" t="str">
        <f>IFERROR(VLOOKUP(E1275,'SDP Aprobados'!$B$3:$C$1000,2,FALSE),"NO")</f>
        <v>NO</v>
      </c>
      <c r="I1275" s="19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0" t="str">
        <f>IFERROR(VLOOKUP(E1276,'SDP Aprobados'!$B$3:$C$1000,2,FALSE),"NO")</f>
        <v>SI</v>
      </c>
      <c r="I1276" s="19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0" t="str">
        <f>IFERROR(VLOOKUP(E1277,'SDP Aprobados'!$B$3:$C$1000,2,FALSE),"NO")</f>
        <v>SI</v>
      </c>
      <c r="I1277" s="19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0" t="str">
        <f>IFERROR(VLOOKUP(E1278,'SDP Aprobados'!$B$3:$C$1000,2,FALSE),"NO")</f>
        <v>SI</v>
      </c>
      <c r="I1278" s="19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0" t="str">
        <f>IFERROR(VLOOKUP(E1279,'SDP Aprobados'!$B$3:$C$1000,2,FALSE),"NO")</f>
        <v>SI</v>
      </c>
      <c r="I1279" s="19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0" t="str">
        <f>IFERROR(VLOOKUP(E1280,'SDP Aprobados'!$B$3:$C$1000,2,FALSE),"NO")</f>
        <v>NO</v>
      </c>
      <c r="I1280" s="19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0" t="str">
        <f>IFERROR(VLOOKUP(E1281,'SDP Aprobados'!$B$3:$C$1000,2,FALSE),"NO")</f>
        <v>NO</v>
      </c>
      <c r="I1281" s="19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0" t="str">
        <f>IFERROR(VLOOKUP(E1282,'SDP Aprobados'!$B$3:$C$1000,2,FALSE),"NO")</f>
        <v>SI</v>
      </c>
      <c r="I1282" s="19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0" t="str">
        <f>IFERROR(VLOOKUP(E1283,'SDP Aprobados'!$B$3:$C$1000,2,FALSE),"NO")</f>
        <v>SI</v>
      </c>
      <c r="I1283" s="19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0" t="str">
        <f>IFERROR(VLOOKUP(E1284,'SDP Aprobados'!$B$3:$C$1000,2,FALSE),"NO")</f>
        <v>SI</v>
      </c>
      <c r="I1284" s="19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0" t="str">
        <f>IFERROR(VLOOKUP(E1285,'SDP Aprobados'!$B$3:$C$1000,2,FALSE),"NO")</f>
        <v>SI</v>
      </c>
      <c r="I1285" s="19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0" t="str">
        <f>IFERROR(VLOOKUP(E1286,'SDP Aprobados'!$B$3:$C$1000,2,FALSE),"NO")</f>
        <v>SI</v>
      </c>
      <c r="I1286" s="19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0" t="str">
        <f>IFERROR(VLOOKUP(E1287,'SDP Aprobados'!$B$3:$C$1000,2,FALSE),"NO")</f>
        <v>SI</v>
      </c>
      <c r="I1287" s="19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0" t="str">
        <f>IFERROR(VLOOKUP(E1288,'SDP Aprobados'!$B$3:$C$1000,2,FALSE),"NO")</f>
        <v>SI</v>
      </c>
      <c r="I1288" s="19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0" t="str">
        <f>IFERROR(VLOOKUP(E1289,'SDP Aprobados'!$B$3:$C$1000,2,FALSE),"NO")</f>
        <v>SI</v>
      </c>
      <c r="I1289" s="19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0" t="str">
        <f>IFERROR(VLOOKUP(E1290,'SDP Aprobados'!$B$3:$C$1000,2,FALSE),"NO")</f>
        <v>SI</v>
      </c>
      <c r="I1290" s="19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0" t="str">
        <f>IFERROR(VLOOKUP(E1291,'SDP Aprobados'!$B$3:$C$1000,2,FALSE),"NO")</f>
        <v>SI</v>
      </c>
      <c r="I1291" s="19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0" t="str">
        <f>IFERROR(VLOOKUP(E1292,'SDP Aprobados'!$B$3:$C$1000,2,FALSE),"NO")</f>
        <v>SI</v>
      </c>
      <c r="I1292" s="19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0" t="str">
        <f>IFERROR(VLOOKUP(E1293,'SDP Aprobados'!$B$3:$C$1000,2,FALSE),"NO")</f>
        <v>SI</v>
      </c>
      <c r="I1293" s="19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0" t="str">
        <f>IFERROR(VLOOKUP(E1294,'SDP Aprobados'!$B$3:$C$1000,2,FALSE),"NO")</f>
        <v>SI</v>
      </c>
      <c r="I1294" s="19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0" t="str">
        <f>IFERROR(VLOOKUP(E1295,'SDP Aprobados'!$B$3:$C$1000,2,FALSE),"NO")</f>
        <v>SI</v>
      </c>
      <c r="I1295" s="19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0" t="str">
        <f>IFERROR(VLOOKUP(E1296,'SDP Aprobados'!$B$3:$C$1000,2,FALSE),"NO")</f>
        <v>SI</v>
      </c>
      <c r="I1296" s="19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0" t="str">
        <f>IFERROR(VLOOKUP(E1297,'SDP Aprobados'!$B$3:$C$1000,2,FALSE),"NO")</f>
        <v>SI</v>
      </c>
      <c r="I1297" s="19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0" t="str">
        <f>IFERROR(VLOOKUP(E1298,'SDP Aprobados'!$B$3:$C$1000,2,FALSE),"NO")</f>
        <v>NO</v>
      </c>
      <c r="I1298" s="19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0" t="str">
        <f>IFERROR(VLOOKUP(E1299,'SDP Aprobados'!$B$3:$C$1000,2,FALSE),"NO")</f>
        <v>NO</v>
      </c>
      <c r="I1299" s="19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0" t="str">
        <f>IFERROR(VLOOKUP(E1300,'SDP Aprobados'!$B$3:$C$1000,2,FALSE),"NO")</f>
        <v>NO</v>
      </c>
      <c r="I1300" s="19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0" t="str">
        <f>IFERROR(VLOOKUP(E1301,'SDP Aprobados'!$B$3:$C$1000,2,FALSE),"NO")</f>
        <v>SI</v>
      </c>
      <c r="I1301" s="19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0" t="str">
        <f>IFERROR(VLOOKUP(E1302,'SDP Aprobados'!$B$3:$C$1000,2,FALSE),"NO")</f>
        <v>SI</v>
      </c>
      <c r="I1302" s="19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0" t="str">
        <f>IFERROR(VLOOKUP(E1303,'SDP Aprobados'!$B$3:$C$1000,2,FALSE),"NO")</f>
        <v>NO</v>
      </c>
      <c r="I1303" s="19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0" t="str">
        <f>IFERROR(VLOOKUP(E1304,'SDP Aprobados'!$B$3:$C$1000,2,FALSE),"NO")</f>
        <v>SI</v>
      </c>
      <c r="I1304" s="19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0" t="str">
        <f>IFERROR(VLOOKUP(E1305,'SDP Aprobados'!$B$3:$C$1000,2,FALSE),"NO")</f>
        <v>NO</v>
      </c>
      <c r="I1305" s="19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0" t="str">
        <f>IFERROR(VLOOKUP(E1306,'SDP Aprobados'!$B$3:$C$1000,2,FALSE),"NO")</f>
        <v>NO</v>
      </c>
      <c r="I1306" s="19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0" t="str">
        <f>IFERROR(VLOOKUP(E1307,'SDP Aprobados'!$B$3:$C$1000,2,FALSE),"NO")</f>
        <v>NO</v>
      </c>
      <c r="I1307" s="19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0" t="str">
        <f>IFERROR(VLOOKUP(E1308,'SDP Aprobados'!$B$3:$C$1000,2,FALSE),"NO")</f>
        <v>NO</v>
      </c>
      <c r="I1308" s="19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0" t="str">
        <f>IFERROR(VLOOKUP(E1309,'SDP Aprobados'!$B$3:$C$1000,2,FALSE),"NO")</f>
        <v>NO</v>
      </c>
      <c r="I1309" s="19"/>
    </row>
    <row r="1310" spans="2:9" ht="15.75" x14ac:dyDescent="0.25">
      <c r="B1310" s="2">
        <v>1301</v>
      </c>
      <c r="C1310" s="6">
        <v>7</v>
      </c>
      <c r="D1310" s="7" t="s">
        <v>26</v>
      </c>
      <c r="E1310" s="30">
        <v>59277</v>
      </c>
      <c r="F1310" s="7" t="s">
        <v>73</v>
      </c>
      <c r="G1310" s="6" t="s">
        <v>30</v>
      </c>
      <c r="H1310" s="10" t="str">
        <f>IFERROR(VLOOKUP(E1310,'SDP Aprobados'!$B$3:$C$1000,2,FALSE),"NO")</f>
        <v>NO</v>
      </c>
      <c r="I1310" s="28" t="s">
        <v>106</v>
      </c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0" t="str">
        <f>IFERROR(VLOOKUP(E1311,'SDP Aprobados'!$B$3:$C$1000,2,FALSE),"NO")</f>
        <v>SI</v>
      </c>
      <c r="I1311" s="19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0" t="str">
        <f>IFERROR(VLOOKUP(E1312,'SDP Aprobados'!$B$3:$C$1000,2,FALSE),"NO")</f>
        <v>SI</v>
      </c>
      <c r="I1312" s="19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0" t="str">
        <f>IFERROR(VLOOKUP(E1313,'SDP Aprobados'!$B$3:$C$1000,2,FALSE),"NO")</f>
        <v>SI</v>
      </c>
      <c r="I1313" s="19"/>
    </row>
    <row r="1314" spans="2:9" ht="15.75" x14ac:dyDescent="0.25">
      <c r="B1314" s="2">
        <v>1305</v>
      </c>
      <c r="C1314" s="6">
        <v>7</v>
      </c>
      <c r="D1314" s="7" t="s">
        <v>26</v>
      </c>
      <c r="E1314" s="30">
        <v>59281</v>
      </c>
      <c r="F1314" s="7" t="s">
        <v>73</v>
      </c>
      <c r="G1314" s="6" t="s">
        <v>30</v>
      </c>
      <c r="H1314" s="10" t="str">
        <f>IFERROR(VLOOKUP(E1314,'SDP Aprobados'!$B$3:$C$1000,2,FALSE),"NO")</f>
        <v>NO</v>
      </c>
      <c r="I1314" s="28" t="s">
        <v>106</v>
      </c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0" t="str">
        <f>IFERROR(VLOOKUP(E1315,'SDP Aprobados'!$B$3:$C$1000,2,FALSE),"NO")</f>
        <v>SI</v>
      </c>
      <c r="I1315" s="19"/>
    </row>
    <row r="1316" spans="2:9" ht="15.75" x14ac:dyDescent="0.25">
      <c r="B1316" s="2">
        <v>1307</v>
      </c>
      <c r="C1316" s="6">
        <v>7</v>
      </c>
      <c r="D1316" s="7" t="s">
        <v>26</v>
      </c>
      <c r="E1316" s="30">
        <v>59283</v>
      </c>
      <c r="F1316" s="7" t="s">
        <v>73</v>
      </c>
      <c r="G1316" s="6" t="s">
        <v>30</v>
      </c>
      <c r="H1316" s="10" t="str">
        <f>IFERROR(VLOOKUP(E1316,'SDP Aprobados'!$B$3:$C$1000,2,FALSE),"NO")</f>
        <v>NO</v>
      </c>
      <c r="I1316" s="28" t="s">
        <v>106</v>
      </c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0" t="str">
        <f>IFERROR(VLOOKUP(E1317,'SDP Aprobados'!$B$3:$C$1000,2,FALSE),"NO")</f>
        <v>SI</v>
      </c>
      <c r="I1317" s="19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0" t="str">
        <f>IFERROR(VLOOKUP(E1318,'SDP Aprobados'!$B$3:$C$1000,2,FALSE),"NO")</f>
        <v>SI</v>
      </c>
      <c r="I1318" s="19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0" t="str">
        <f>IFERROR(VLOOKUP(E1319,'SDP Aprobados'!$B$3:$C$1000,2,FALSE),"NO")</f>
        <v>NO</v>
      </c>
      <c r="I1319" s="19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0" t="str">
        <f>IFERROR(VLOOKUP(E1320,'SDP Aprobados'!$B$3:$C$1000,2,FALSE),"NO")</f>
        <v>SI</v>
      </c>
      <c r="I1320" s="19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0" t="str">
        <f>IFERROR(VLOOKUP(E1321,'SDP Aprobados'!$B$3:$C$1000,2,FALSE),"NO")</f>
        <v>SI</v>
      </c>
      <c r="I1321" s="19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0" t="str">
        <f>IFERROR(VLOOKUP(E1322,'SDP Aprobados'!$B$3:$C$1000,2,FALSE),"NO")</f>
        <v>SI</v>
      </c>
      <c r="I1322" s="19"/>
    </row>
    <row r="1323" spans="2:9" ht="15.75" x14ac:dyDescent="0.25">
      <c r="B1323" s="2">
        <v>1314</v>
      </c>
      <c r="C1323" s="6">
        <v>7</v>
      </c>
      <c r="D1323" s="7" t="s">
        <v>26</v>
      </c>
      <c r="E1323" s="30">
        <v>59311</v>
      </c>
      <c r="F1323" s="7" t="s">
        <v>29</v>
      </c>
      <c r="G1323" s="6" t="s">
        <v>39</v>
      </c>
      <c r="H1323" s="10" t="str">
        <f>IFERROR(VLOOKUP(E1323,'SDP Aprobados'!$B$3:$C$1000,2,FALSE),"NO")</f>
        <v>NO</v>
      </c>
      <c r="I1323" s="28" t="s">
        <v>106</v>
      </c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0" t="str">
        <f>IFERROR(VLOOKUP(E1324,'SDP Aprobados'!$B$3:$C$1000,2,FALSE),"NO")</f>
        <v>NO</v>
      </c>
      <c r="I1324" s="19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0" t="str">
        <f>IFERROR(VLOOKUP(E1325,'SDP Aprobados'!$B$3:$C$1000,2,FALSE),"NO")</f>
        <v>NO</v>
      </c>
      <c r="I1325" s="19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0" t="str">
        <f>IFERROR(VLOOKUP(E1326,'SDP Aprobados'!$B$3:$C$1000,2,FALSE),"NO")</f>
        <v>NO</v>
      </c>
      <c r="I1326" s="19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0" t="str">
        <f>IFERROR(VLOOKUP(E1327,'SDP Aprobados'!$B$3:$C$1000,2,FALSE),"NO")</f>
        <v>NO</v>
      </c>
      <c r="I1327" s="19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0" t="str">
        <f>IFERROR(VLOOKUP(E1328,'SDP Aprobados'!$B$3:$C$1000,2,FALSE),"NO")</f>
        <v>NO</v>
      </c>
      <c r="I1328" s="19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0" t="str">
        <f>IFERROR(VLOOKUP(E1329,'SDP Aprobados'!$B$3:$C$1000,2,FALSE),"NO")</f>
        <v>NO</v>
      </c>
      <c r="I1329" s="19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0" t="str">
        <f>IFERROR(VLOOKUP(E1330,'SDP Aprobados'!$B$3:$C$1000,2,FALSE),"NO")</f>
        <v>SI</v>
      </c>
      <c r="I1330" s="19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0" t="str">
        <f>IFERROR(VLOOKUP(E1331,'SDP Aprobados'!$B$3:$C$1000,2,FALSE),"NO")</f>
        <v>SI</v>
      </c>
      <c r="I1331" s="19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0" t="str">
        <f>IFERROR(VLOOKUP(E1332,'SDP Aprobados'!$B$3:$C$1000,2,FALSE),"NO")</f>
        <v>SI</v>
      </c>
      <c r="I1332" s="19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0" t="str">
        <f>IFERROR(VLOOKUP(E1333,'SDP Aprobados'!$B$3:$C$1000,2,FALSE),"NO")</f>
        <v>SI</v>
      </c>
      <c r="I1333" s="19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0" t="str">
        <f>IFERROR(VLOOKUP(E1334,'SDP Aprobados'!$B$3:$C$1000,2,FALSE),"NO")</f>
        <v>SI</v>
      </c>
      <c r="I1334" s="19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0" t="str">
        <f>IFERROR(VLOOKUP(E1335,'SDP Aprobados'!$B$3:$C$1000,2,FALSE),"NO")</f>
        <v>NO</v>
      </c>
      <c r="I1335" s="19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0" t="str">
        <f>IFERROR(VLOOKUP(E1336,'SDP Aprobados'!$B$3:$C$1000,2,FALSE),"NO")</f>
        <v>NO</v>
      </c>
      <c r="I1336" s="19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0" t="str">
        <f>IFERROR(VLOOKUP(E1337,'SDP Aprobados'!$B$3:$C$1000,2,FALSE),"NO")</f>
        <v>NO</v>
      </c>
      <c r="I1337" s="19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0" t="str">
        <f>IFERROR(VLOOKUP(E1338,'SDP Aprobados'!$B$3:$C$1000,2,FALSE),"NO")</f>
        <v>SI</v>
      </c>
      <c r="I1338" s="19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0" t="str">
        <f>IFERROR(VLOOKUP(E1339,'SDP Aprobados'!$B$3:$C$1000,2,FALSE),"NO")</f>
        <v>NO</v>
      </c>
      <c r="I1339" s="19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0" t="str">
        <f>IFERROR(VLOOKUP(E1340,'SDP Aprobados'!$B$3:$C$1000,2,FALSE),"NO")</f>
        <v>NO</v>
      </c>
      <c r="I1340" s="19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0" t="str">
        <f>IFERROR(VLOOKUP(E1341,'SDP Aprobados'!$B$3:$C$1000,2,FALSE),"NO")</f>
        <v>SI</v>
      </c>
      <c r="I1341" s="19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0" t="str">
        <f>IFERROR(VLOOKUP(E1342,'SDP Aprobados'!$B$3:$C$1000,2,FALSE),"NO")</f>
        <v>SI</v>
      </c>
      <c r="I1342" s="19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0" t="str">
        <f>IFERROR(VLOOKUP(E1343,'SDP Aprobados'!$B$3:$C$1000,2,FALSE),"NO")</f>
        <v>NO</v>
      </c>
      <c r="I1343" s="19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0" t="str">
        <f>IFERROR(VLOOKUP(E1344,'SDP Aprobados'!$B$3:$C$1000,2,FALSE),"NO")</f>
        <v>SI</v>
      </c>
      <c r="I1344" s="19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0" t="str">
        <f>IFERROR(VLOOKUP(E1345,'SDP Aprobados'!$B$3:$C$1000,2,FALSE),"NO")</f>
        <v>SI</v>
      </c>
      <c r="I1345" s="19"/>
    </row>
    <row r="1346" spans="2:9" ht="15.75" x14ac:dyDescent="0.25">
      <c r="B1346" s="2">
        <v>1337</v>
      </c>
      <c r="C1346" s="6">
        <v>7</v>
      </c>
      <c r="D1346" s="7" t="s">
        <v>26</v>
      </c>
      <c r="E1346" s="30">
        <v>60657</v>
      </c>
      <c r="F1346" s="7" t="s">
        <v>29</v>
      </c>
      <c r="G1346" s="6" t="s">
        <v>0</v>
      </c>
      <c r="H1346" s="10" t="s">
        <v>86</v>
      </c>
      <c r="I1346" s="28" t="s">
        <v>106</v>
      </c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0" t="str">
        <f>IFERROR(VLOOKUP(E1347,'SDP Aprobados'!$B$3:$C$1000,2,FALSE),"NO")</f>
        <v>SI</v>
      </c>
      <c r="I1347" s="19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0" t="s">
        <v>86</v>
      </c>
      <c r="I1348" s="28" t="s">
        <v>106</v>
      </c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0" t="str">
        <f>IFERROR(VLOOKUP(E1349,'SDP Aprobados'!$B$3:$C$1000,2,FALSE),"NO")</f>
        <v>SI</v>
      </c>
      <c r="I1349" s="19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0" t="str">
        <f>IFERROR(VLOOKUP(E1350,'SDP Aprobados'!$B$3:$C$1000,2,FALSE),"NO")</f>
        <v>SI</v>
      </c>
      <c r="I1350" s="19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0" t="str">
        <f>IFERROR(VLOOKUP(E1351,'SDP Aprobados'!$B$3:$C$1000,2,FALSE),"NO")</f>
        <v>SI</v>
      </c>
      <c r="I1351" s="19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0" t="str">
        <f>IFERROR(VLOOKUP(E1352,'SDP Aprobados'!$B$3:$C$1000,2,FALSE),"NO")</f>
        <v>SI</v>
      </c>
      <c r="I1352" s="19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0" t="str">
        <f>IFERROR(VLOOKUP(E1353,'SDP Aprobados'!$B$3:$C$1000,2,FALSE),"NO")</f>
        <v>SI</v>
      </c>
      <c r="I1353" s="19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0" t="str">
        <f>IFERROR(VLOOKUP(E1354,'SDP Aprobados'!$B$3:$C$1000,2,FALSE),"NO")</f>
        <v>SI</v>
      </c>
      <c r="I1354" s="19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0" t="str">
        <f>IFERROR(VLOOKUP(E1355,'SDP Aprobados'!$B$3:$C$1000,2,FALSE),"NO")</f>
        <v>NO</v>
      </c>
      <c r="I1355" s="19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0" t="str">
        <f>IFERROR(VLOOKUP(E1356,'SDP Aprobados'!$B$3:$C$1000,2,FALSE),"NO")</f>
        <v>SI</v>
      </c>
      <c r="I1356" s="19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0" t="str">
        <f>IFERROR(VLOOKUP(E1357,'SDP Aprobados'!$B$3:$C$1000,2,FALSE),"NO")</f>
        <v>SI</v>
      </c>
      <c r="I1357" s="19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0" t="str">
        <f>IFERROR(VLOOKUP(E1358,'SDP Aprobados'!$B$3:$C$1000,2,FALSE),"NO")</f>
        <v>SI</v>
      </c>
      <c r="I1358" s="19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0" t="str">
        <f>IFERROR(VLOOKUP(E1359,'SDP Aprobados'!$B$3:$C$1000,2,FALSE),"NO")</f>
        <v>SI</v>
      </c>
      <c r="I1359" s="19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0" t="str">
        <f>IFERROR(VLOOKUP(E1360,'SDP Aprobados'!$B$3:$C$1000,2,FALSE),"NO")</f>
        <v>SI</v>
      </c>
      <c r="I1360" s="19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0" t="str">
        <f>IFERROR(VLOOKUP(E1361,'SDP Aprobados'!$B$3:$C$1000,2,FALSE),"NO")</f>
        <v>SI</v>
      </c>
      <c r="I1361" s="19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0" t="str">
        <f>IFERROR(VLOOKUP(E1362,'SDP Aprobados'!$B$3:$C$1000,2,FALSE),"NO")</f>
        <v>SI</v>
      </c>
      <c r="I1362" s="19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0" t="str">
        <f>IFERROR(VLOOKUP(E1363,'SDP Aprobados'!$B$3:$C$1000,2,FALSE),"NO")</f>
        <v>NO</v>
      </c>
      <c r="I1363" s="19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0" t="str">
        <f>IFERROR(VLOOKUP(E1364,'SDP Aprobados'!$B$3:$C$1000,2,FALSE),"NO")</f>
        <v>SI</v>
      </c>
      <c r="I1364" s="19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0" t="str">
        <f>IFERROR(VLOOKUP(E1365,'SDP Aprobados'!$B$3:$C$1000,2,FALSE),"NO")</f>
        <v>SI</v>
      </c>
      <c r="I1365" s="19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0" t="str">
        <f>IFERROR(VLOOKUP(E1366,'SDP Aprobados'!$B$3:$C$1000,2,FALSE),"NO")</f>
        <v>NO</v>
      </c>
      <c r="I1366" s="19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0" t="str">
        <f>IFERROR(VLOOKUP(E1367,'SDP Aprobados'!$B$3:$C$1000,2,FALSE),"NO")</f>
        <v>SI</v>
      </c>
      <c r="I1367" s="19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0" t="str">
        <f>IFERROR(VLOOKUP(E1368,'SDP Aprobados'!$B$3:$C$1000,2,FALSE),"NO")</f>
        <v>NO</v>
      </c>
      <c r="I1368" s="19"/>
    </row>
    <row r="1369" spans="2:9" ht="15.75" x14ac:dyDescent="0.25">
      <c r="B1369" s="2">
        <v>1360</v>
      </c>
      <c r="C1369" s="6">
        <v>7</v>
      </c>
      <c r="D1369" s="7" t="s">
        <v>26</v>
      </c>
      <c r="E1369" s="30">
        <v>61059</v>
      </c>
      <c r="F1369" s="7" t="s">
        <v>73</v>
      </c>
      <c r="G1369" s="6" t="s">
        <v>30</v>
      </c>
      <c r="H1369" s="10" t="s">
        <v>86</v>
      </c>
      <c r="I1369" s="28" t="s">
        <v>105</v>
      </c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0" t="str">
        <f>IFERROR(VLOOKUP(E1370,'SDP Aprobados'!$B$3:$C$1000,2,FALSE),"NO")</f>
        <v>SI</v>
      </c>
      <c r="I1370" s="19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0" t="str">
        <f>IFERROR(VLOOKUP(E1371,'SDP Aprobados'!$B$3:$C$1000,2,FALSE),"NO")</f>
        <v>SI</v>
      </c>
      <c r="I1371" s="19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0" t="str">
        <f>IFERROR(VLOOKUP(E1372,'SDP Aprobados'!$B$3:$C$1000,2,FALSE),"NO")</f>
        <v>NO</v>
      </c>
      <c r="I1372" s="19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0" t="str">
        <f>IFERROR(VLOOKUP(E1373,'SDP Aprobados'!$B$3:$C$1000,2,FALSE),"NO")</f>
        <v>NO</v>
      </c>
      <c r="I1373" s="19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0" t="str">
        <f>IFERROR(VLOOKUP(E1374,'SDP Aprobados'!$B$3:$C$1000,2,FALSE),"NO")</f>
        <v>NO</v>
      </c>
      <c r="I1374" s="19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0" t="str">
        <f>IFERROR(VLOOKUP(E1375,'SDP Aprobados'!$B$3:$C$1000,2,FALSE),"NO")</f>
        <v>NO</v>
      </c>
      <c r="I1375" s="19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0" t="str">
        <f>IFERROR(VLOOKUP(E1376,'SDP Aprobados'!$B$3:$C$1000,2,FALSE),"NO")</f>
        <v>SI</v>
      </c>
      <c r="I1376" s="19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0" t="str">
        <f>IFERROR(VLOOKUP(E1377,'SDP Aprobados'!$B$3:$C$1000,2,FALSE),"NO")</f>
        <v>SI</v>
      </c>
      <c r="I1377" s="19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0" t="str">
        <f>IFERROR(VLOOKUP(E1378,'SDP Aprobados'!$B$3:$C$1000,2,FALSE),"NO")</f>
        <v>SI</v>
      </c>
      <c r="I1378" s="19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0" t="str">
        <f>IFERROR(VLOOKUP(E1379,'SDP Aprobados'!$B$3:$C$1000,2,FALSE),"NO")</f>
        <v>SI</v>
      </c>
      <c r="I1379" s="19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0" t="str">
        <f>IFERROR(VLOOKUP(E1380,'SDP Aprobados'!$B$3:$C$1000,2,FALSE),"NO")</f>
        <v>NO</v>
      </c>
      <c r="I1380" s="19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0" t="str">
        <f>IFERROR(VLOOKUP(E1381,'SDP Aprobados'!$B$3:$C$1000,2,FALSE),"NO")</f>
        <v>SI</v>
      </c>
      <c r="I1381" s="19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0" t="str">
        <f>IFERROR(VLOOKUP(E1382,'SDP Aprobados'!$B$3:$C$1000,2,FALSE),"NO")</f>
        <v>SI</v>
      </c>
      <c r="I1382" s="19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0" t="str">
        <f>IFERROR(VLOOKUP(E1383,'SDP Aprobados'!$B$3:$C$1000,2,FALSE),"NO")</f>
        <v>NO</v>
      </c>
      <c r="I1383" s="19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0" t="str">
        <f>IFERROR(VLOOKUP(E1384,'SDP Aprobados'!$B$3:$C$1000,2,FALSE),"NO")</f>
        <v>NO</v>
      </c>
      <c r="I1384" s="19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0" t="str">
        <f>IFERROR(VLOOKUP(E1385,'SDP Aprobados'!$B$3:$C$1000,2,FALSE),"NO")</f>
        <v>NO</v>
      </c>
      <c r="I1385" s="19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0" t="str">
        <f>IFERROR(VLOOKUP(E1386,'SDP Aprobados'!$B$3:$C$1000,2,FALSE),"NO")</f>
        <v>NO</v>
      </c>
      <c r="I1386" s="19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0" t="str">
        <f>IFERROR(VLOOKUP(E1387,'SDP Aprobados'!$B$3:$C$1000,2,FALSE),"NO")</f>
        <v>SI</v>
      </c>
      <c r="I1387" s="19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0" t="str">
        <f>IFERROR(VLOOKUP(E1388,'SDP Aprobados'!$B$3:$C$1000,2,FALSE),"NO")</f>
        <v>SI</v>
      </c>
      <c r="I1388" s="19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0" t="str">
        <f>IFERROR(VLOOKUP(E1389,'SDP Aprobados'!$B$3:$C$1000,2,FALSE),"NO")</f>
        <v>NO</v>
      </c>
      <c r="I1389" s="19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0" t="str">
        <f>IFERROR(VLOOKUP(E1390,'SDP Aprobados'!$B$3:$C$1000,2,FALSE),"NO")</f>
        <v>SI</v>
      </c>
      <c r="I1390" s="19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0" t="str">
        <f>IFERROR(VLOOKUP(E1391,'SDP Aprobados'!$B$3:$C$1000,2,FALSE),"NO")</f>
        <v>SI</v>
      </c>
      <c r="I1391" s="19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0" t="str">
        <f>IFERROR(VLOOKUP(E1392,'SDP Aprobados'!$B$3:$C$1000,2,FALSE),"NO")</f>
        <v>SI</v>
      </c>
      <c r="I1392" s="19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0" t="str">
        <f>IFERROR(VLOOKUP(E1393,'SDP Aprobados'!$B$3:$C$1000,2,FALSE),"NO")</f>
        <v>NO</v>
      </c>
      <c r="I1393" s="19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0" t="str">
        <f>IFERROR(VLOOKUP(E1394,'SDP Aprobados'!$B$3:$C$1000,2,FALSE),"NO")</f>
        <v>SI</v>
      </c>
      <c r="I1394" s="19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0" t="str">
        <f>IFERROR(VLOOKUP(E1395,'SDP Aprobados'!$B$3:$C$1000,2,FALSE),"NO")</f>
        <v>NO</v>
      </c>
      <c r="I1395" s="19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0" t="str">
        <f>IFERROR(VLOOKUP(E1396,'SDP Aprobados'!$B$3:$C$1000,2,FALSE),"NO")</f>
        <v>SI</v>
      </c>
      <c r="I1396" s="19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0" t="str">
        <f>IFERROR(VLOOKUP(E1397,'SDP Aprobados'!$B$3:$C$1000,2,FALSE),"NO")</f>
        <v>NO</v>
      </c>
      <c r="I1397" s="19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0" t="str">
        <f>IFERROR(VLOOKUP(E1398,'SDP Aprobados'!$B$3:$C$1000,2,FALSE),"NO")</f>
        <v>SI</v>
      </c>
      <c r="I1398" s="19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0" t="str">
        <f>IFERROR(VLOOKUP(E1399,'SDP Aprobados'!$B$3:$C$1000,2,FALSE),"NO")</f>
        <v>SI</v>
      </c>
      <c r="I1399" s="19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0" t="str">
        <f>IFERROR(VLOOKUP(E1400,'SDP Aprobados'!$B$3:$C$1000,2,FALSE),"NO")</f>
        <v>NO</v>
      </c>
      <c r="I1400" s="19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0" t="str">
        <f>IFERROR(VLOOKUP(E1401,'SDP Aprobados'!$B$3:$C$1000,2,FALSE),"NO")</f>
        <v>NO</v>
      </c>
      <c r="I1401" s="19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0" t="str">
        <f>IFERROR(VLOOKUP(E1402,'SDP Aprobados'!$B$3:$C$1000,2,FALSE),"NO")</f>
        <v>NO</v>
      </c>
      <c r="I1402" s="19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0" t="str">
        <f>IFERROR(VLOOKUP(E1403,'SDP Aprobados'!$B$3:$C$1000,2,FALSE),"NO")</f>
        <v>SI</v>
      </c>
      <c r="I1403" s="19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27</v>
      </c>
      <c r="H1404" s="10" t="str">
        <f>IFERROR(VLOOKUP(E1404,'SDP Aprobados'!$B$3:$C$1000,2,FALSE),"NO")</f>
        <v>SI</v>
      </c>
      <c r="I1404" s="19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0" t="str">
        <f>IFERROR(VLOOKUP(E1405,'SDP Aprobados'!$B$3:$C$1000,2,FALSE),"NO")</f>
        <v>SI</v>
      </c>
      <c r="I1405" s="19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0" t="str">
        <f>IFERROR(VLOOKUP(E1406,'SDP Aprobados'!$B$3:$C$1000,2,FALSE),"NO")</f>
        <v>NO</v>
      </c>
      <c r="I1406" s="19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0" t="str">
        <f>IFERROR(VLOOKUP(E1407,'SDP Aprobados'!$B$3:$C$1000,2,FALSE),"NO")</f>
        <v>NO</v>
      </c>
      <c r="I1407" s="19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0" t="str">
        <f>IFERROR(VLOOKUP(E1408,'SDP Aprobados'!$B$3:$C$1000,2,FALSE),"NO")</f>
        <v>NO</v>
      </c>
      <c r="I1408" s="19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0" t="str">
        <f>IFERROR(VLOOKUP(E1409,'SDP Aprobados'!$B$3:$C$1000,2,FALSE),"NO")</f>
        <v>NO</v>
      </c>
      <c r="I1409" s="19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0" t="str">
        <f>IFERROR(VLOOKUP(E1410,'SDP Aprobados'!$B$3:$C$1000,2,FALSE),"NO")</f>
        <v>SI</v>
      </c>
      <c r="I1410" s="19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0" t="str">
        <f>IFERROR(VLOOKUP(E1411,'SDP Aprobados'!$B$3:$C$1000,2,FALSE),"NO")</f>
        <v>SI</v>
      </c>
      <c r="I1411" s="19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0" t="str">
        <f>IFERROR(VLOOKUP(E1412,'SDP Aprobados'!$B$3:$C$1000,2,FALSE),"NO")</f>
        <v>NO</v>
      </c>
      <c r="I1412" s="19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0" t="str">
        <f>IFERROR(VLOOKUP(E1413,'SDP Aprobados'!$B$3:$C$1000,2,FALSE),"NO")</f>
        <v>NO</v>
      </c>
      <c r="I1413" s="19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0" t="str">
        <f>IFERROR(VLOOKUP(E1414,'SDP Aprobados'!$B$3:$C$1000,2,FALSE),"NO")</f>
        <v>SI</v>
      </c>
      <c r="I1414" s="19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0" t="str">
        <f>IFERROR(VLOOKUP(E1415,'SDP Aprobados'!$B$3:$C$1000,2,FALSE),"NO")</f>
        <v>SI</v>
      </c>
      <c r="I1415" s="19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0" t="str">
        <f>IFERROR(VLOOKUP(E1416,'SDP Aprobados'!$B$3:$C$1000,2,FALSE),"NO")</f>
        <v>NO</v>
      </c>
      <c r="I1416" s="19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0" t="str">
        <f>IFERROR(VLOOKUP(E1417,'SDP Aprobados'!$B$3:$C$1000,2,FALSE),"NO")</f>
        <v>SI</v>
      </c>
      <c r="I1417" s="19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0" t="str">
        <f>IFERROR(VLOOKUP(E1418,'SDP Aprobados'!$B$3:$C$1000,2,FALSE),"NO")</f>
        <v>SI</v>
      </c>
      <c r="I1418" s="19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0" t="str">
        <f>IFERROR(VLOOKUP(E1419,'SDP Aprobados'!$B$3:$C$1000,2,FALSE),"NO")</f>
        <v>NO</v>
      </c>
      <c r="I1419" s="19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0" t="str">
        <f>IFERROR(VLOOKUP(E1420,'SDP Aprobados'!$B$3:$C$1000,2,FALSE),"NO")</f>
        <v>NO</v>
      </c>
      <c r="I1420" s="19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0" t="str">
        <f>IFERROR(VLOOKUP(E1421,'SDP Aprobados'!$B$3:$C$1000,2,FALSE),"NO")</f>
        <v>SI</v>
      </c>
      <c r="I1421" s="19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0" t="str">
        <f>IFERROR(VLOOKUP(E1422,'SDP Aprobados'!$B$3:$C$1000,2,FALSE),"NO")</f>
        <v>NO</v>
      </c>
      <c r="I1422" s="19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0" t="str">
        <f>IFERROR(VLOOKUP(E1423,'SDP Aprobados'!$B$3:$C$1000,2,FALSE),"NO")</f>
        <v>SI</v>
      </c>
      <c r="I1423" s="19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0" t="str">
        <f>IFERROR(VLOOKUP(E1424,'SDP Aprobados'!$B$3:$C$1000,2,FALSE),"NO")</f>
        <v>SI</v>
      </c>
      <c r="I1424" s="19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0" t="str">
        <f>IFERROR(VLOOKUP(E1425,'SDP Aprobados'!$B$3:$C$1000,2,FALSE),"NO")</f>
        <v>NO</v>
      </c>
      <c r="I1425" s="19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0" t="str">
        <f>IFERROR(VLOOKUP(E1426,'SDP Aprobados'!$B$3:$C$1000,2,FALSE),"NO")</f>
        <v>NO</v>
      </c>
      <c r="I1426" s="19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0" t="str">
        <f>IFERROR(VLOOKUP(E1427,'SDP Aprobados'!$B$3:$C$1000,2,FALSE),"NO")</f>
        <v>NO</v>
      </c>
      <c r="I1427" s="19"/>
    </row>
    <row r="1428" spans="2:9" ht="15.75" x14ac:dyDescent="0.25">
      <c r="B1428" s="2">
        <v>1419</v>
      </c>
      <c r="C1428" s="6">
        <v>7</v>
      </c>
      <c r="D1428" s="7" t="s">
        <v>26</v>
      </c>
      <c r="E1428" s="30">
        <v>62781</v>
      </c>
      <c r="F1428" s="7" t="s">
        <v>73</v>
      </c>
      <c r="G1428" s="6" t="s">
        <v>57</v>
      </c>
      <c r="H1428" s="10" t="s">
        <v>86</v>
      </c>
      <c r="I1428" s="28" t="s">
        <v>106</v>
      </c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0" t="str">
        <f>IFERROR(VLOOKUP(E1429,'SDP Aprobados'!$B$3:$C$1000,2,FALSE),"NO")</f>
        <v>NO</v>
      </c>
      <c r="I1429" s="19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0" t="str">
        <f>IFERROR(VLOOKUP(E1430,'SDP Aprobados'!$B$3:$C$1000,2,FALSE),"NO")</f>
        <v>NO</v>
      </c>
      <c r="I1430" s="19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0" t="str">
        <f>IFERROR(VLOOKUP(E1431,'SDP Aprobados'!$B$3:$C$1000,2,FALSE),"NO")</f>
        <v>NO</v>
      </c>
      <c r="I1431" s="19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0" t="str">
        <f>IFERROR(VLOOKUP(E1432,'SDP Aprobados'!$B$3:$C$1000,2,FALSE),"NO")</f>
        <v>NO</v>
      </c>
      <c r="I1432" s="19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0" t="str">
        <f>IFERROR(VLOOKUP(E1433,'SDP Aprobados'!$B$3:$C$1000,2,FALSE),"NO")</f>
        <v>NO</v>
      </c>
      <c r="I1433" s="19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0" t="str">
        <f>IFERROR(VLOOKUP(E1434,'SDP Aprobados'!$B$3:$C$1000,2,FALSE),"NO")</f>
        <v>NO</v>
      </c>
      <c r="I1434" s="19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0" t="str">
        <f>IFERROR(VLOOKUP(E1435,'SDP Aprobados'!$B$3:$C$1000,2,FALSE),"NO")</f>
        <v>SI</v>
      </c>
      <c r="I1435" s="19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0" t="str">
        <f>IFERROR(VLOOKUP(E1436,'SDP Aprobados'!$B$3:$C$1000,2,FALSE),"NO")</f>
        <v>SI</v>
      </c>
      <c r="I1436" s="19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0" t="str">
        <f>IFERROR(VLOOKUP(E1437,'SDP Aprobados'!$B$3:$C$1000,2,FALSE),"NO")</f>
        <v>SI</v>
      </c>
      <c r="I1437" s="19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0" t="str">
        <f>IFERROR(VLOOKUP(E1438,'SDP Aprobados'!$B$3:$C$1000,2,FALSE),"NO")</f>
        <v>NO</v>
      </c>
      <c r="I1438" s="19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0" t="str">
        <f>IFERROR(VLOOKUP(E1439,'SDP Aprobados'!$B$3:$C$1000,2,FALSE),"NO")</f>
        <v>NO</v>
      </c>
      <c r="I1439" s="19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0" t="str">
        <f>IFERROR(VLOOKUP(E1440,'SDP Aprobados'!$B$3:$C$1000,2,FALSE),"NO")</f>
        <v>NO</v>
      </c>
      <c r="I1440" s="19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0" t="str">
        <f>IFERROR(VLOOKUP(E1441,'SDP Aprobados'!$B$3:$C$1000,2,FALSE),"NO")</f>
        <v>SI</v>
      </c>
      <c r="I1441" s="19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0" t="str">
        <f>IFERROR(VLOOKUP(E1442,'SDP Aprobados'!$B$3:$C$1000,2,FALSE),"NO")</f>
        <v>SI</v>
      </c>
      <c r="I1442" s="19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0" t="str">
        <f>IFERROR(VLOOKUP(E1443,'SDP Aprobados'!$B$3:$C$1000,2,FALSE),"NO")</f>
        <v>SI</v>
      </c>
      <c r="I1443" s="19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0" t="str">
        <f>IFERROR(VLOOKUP(E1444,'SDP Aprobados'!$B$3:$C$1000,2,FALSE),"NO")</f>
        <v>SI</v>
      </c>
      <c r="I1444" s="19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0" t="str">
        <f>IFERROR(VLOOKUP(E1445,'SDP Aprobados'!$B$3:$C$1000,2,FALSE),"NO")</f>
        <v>NO</v>
      </c>
      <c r="I1445" s="19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0" t="str">
        <f>IFERROR(VLOOKUP(E1446,'SDP Aprobados'!$B$3:$C$1000,2,FALSE),"NO")</f>
        <v>NO</v>
      </c>
      <c r="I1446" s="19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0" t="str">
        <f>IFERROR(VLOOKUP(E1447,'SDP Aprobados'!$B$3:$C$1000,2,FALSE),"NO")</f>
        <v>NO</v>
      </c>
      <c r="I1447" s="19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0" t="str">
        <f>IFERROR(VLOOKUP(E1448,'SDP Aprobados'!$B$3:$C$1000,2,FALSE),"NO")</f>
        <v>NO</v>
      </c>
      <c r="I1448" s="19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0" t="str">
        <f>IFERROR(VLOOKUP(E1449,'SDP Aprobados'!$B$3:$C$1000,2,FALSE),"NO")</f>
        <v>NO</v>
      </c>
      <c r="I1449" s="19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0" t="str">
        <f>IFERROR(VLOOKUP(E1450,'SDP Aprobados'!$B$3:$C$1000,2,FALSE),"NO")</f>
        <v>NO</v>
      </c>
      <c r="I1450" s="19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0" t="str">
        <f>IFERROR(VLOOKUP(E1451,'SDP Aprobados'!$B$3:$C$1000,2,FALSE),"NO")</f>
        <v>NO</v>
      </c>
      <c r="I1451" s="19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0" t="str">
        <f>IFERROR(VLOOKUP(E1452,'SDP Aprobados'!$B$3:$C$1000,2,FALSE),"NO")</f>
        <v>NO</v>
      </c>
      <c r="I1452" s="19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0" t="str">
        <f>IFERROR(VLOOKUP(E1453,'SDP Aprobados'!$B$3:$C$1000,2,FALSE),"NO")</f>
        <v>NO</v>
      </c>
      <c r="I1453" s="19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0" t="str">
        <f>IFERROR(VLOOKUP(E1454,'SDP Aprobados'!$B$3:$C$1000,2,FALSE),"NO")</f>
        <v>NO</v>
      </c>
      <c r="I1454" s="19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0" t="str">
        <f>IFERROR(VLOOKUP(E1455,'SDP Aprobados'!$B$3:$C$1000,2,FALSE),"NO")</f>
        <v>NO</v>
      </c>
      <c r="I1455" s="19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0" t="str">
        <f>IFERROR(VLOOKUP(E1456,'SDP Aprobados'!$B$3:$C$1000,2,FALSE),"NO")</f>
        <v>NO</v>
      </c>
      <c r="I1456" s="19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0" t="str">
        <f>IFERROR(VLOOKUP(E1457,'SDP Aprobados'!$B$3:$C$1000,2,FALSE),"NO")</f>
        <v>NO</v>
      </c>
      <c r="I1457" s="19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0" t="str">
        <f>IFERROR(VLOOKUP(E1458,'SDP Aprobados'!$B$3:$C$1000,2,FALSE),"NO")</f>
        <v>NO</v>
      </c>
      <c r="I1458" s="19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0" t="str">
        <f>IFERROR(VLOOKUP(E1459,'SDP Aprobados'!$B$3:$C$1000,2,FALSE),"NO")</f>
        <v>NO</v>
      </c>
      <c r="I1459" s="19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0" t="str">
        <f>IFERROR(VLOOKUP(E1460,'SDP Aprobados'!$B$3:$C$1000,2,FALSE),"NO")</f>
        <v>NO</v>
      </c>
      <c r="I1460" s="19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0" t="str">
        <f>IFERROR(VLOOKUP(E1461,'SDP Aprobados'!$B$3:$C$1000,2,FALSE),"NO")</f>
        <v>NO</v>
      </c>
      <c r="I1461" s="19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0" t="str">
        <f>IFERROR(VLOOKUP(E1462,'SDP Aprobados'!$B$3:$C$1000,2,FALSE),"NO")</f>
        <v>NO</v>
      </c>
      <c r="I1462" s="19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0" t="str">
        <f>IFERROR(VLOOKUP(E1463,'SDP Aprobados'!$B$3:$C$1000,2,FALSE),"NO")</f>
        <v>NO</v>
      </c>
      <c r="I1463" s="19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0" t="str">
        <f>IFERROR(VLOOKUP(E1464,'SDP Aprobados'!$B$3:$C$1000,2,FALSE),"NO")</f>
        <v>NO</v>
      </c>
      <c r="I1464" s="19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0" t="str">
        <f>IFERROR(VLOOKUP(E1465,'SDP Aprobados'!$B$3:$C$1000,2,FALSE),"NO")</f>
        <v>NO</v>
      </c>
      <c r="I1465" s="19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0" t="str">
        <f>IFERROR(VLOOKUP(E1466,'SDP Aprobados'!$B$3:$C$1000,2,FALSE),"NO")</f>
        <v>NO</v>
      </c>
      <c r="I1466" s="19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0" t="str">
        <f>IFERROR(VLOOKUP(E1467,'SDP Aprobados'!$B$3:$C$1000,2,FALSE),"NO")</f>
        <v>NO</v>
      </c>
      <c r="I1467" s="19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0" t="str">
        <f>IFERROR(VLOOKUP(E1468,'SDP Aprobados'!$B$3:$C$1000,2,FALSE),"NO")</f>
        <v>NO</v>
      </c>
      <c r="I1468" s="19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0" t="str">
        <f>IFERROR(VLOOKUP(E1469,'SDP Aprobados'!$B$3:$C$1000,2,FALSE),"NO")</f>
        <v>NO</v>
      </c>
      <c r="I1469" s="19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0" t="str">
        <f>IFERROR(VLOOKUP(E1470,'SDP Aprobados'!$B$3:$C$1000,2,FALSE),"NO")</f>
        <v>NO</v>
      </c>
      <c r="I1470" s="19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0" t="str">
        <f>IFERROR(VLOOKUP(E1471,'SDP Aprobados'!$B$3:$C$1000,2,FALSE),"NO")</f>
        <v>SI</v>
      </c>
      <c r="I1471" s="19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0" t="str">
        <f>IFERROR(VLOOKUP(E1472,'SDP Aprobados'!$B$3:$C$1000,2,FALSE),"NO")</f>
        <v>SI</v>
      </c>
      <c r="I1472" s="19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0" t="str">
        <f>IFERROR(VLOOKUP(E1473,'SDP Aprobados'!$B$3:$C$1000,2,FALSE),"NO")</f>
        <v>NO</v>
      </c>
      <c r="I1473" s="19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0" t="str">
        <f>IFERROR(VLOOKUP(E1474,'SDP Aprobados'!$B$3:$C$1000,2,FALSE),"NO")</f>
        <v>NO</v>
      </c>
      <c r="I1474" s="19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0" t="str">
        <f>IFERROR(VLOOKUP(E1475,'SDP Aprobados'!$B$3:$C$1000,2,FALSE),"NO")</f>
        <v>NO</v>
      </c>
      <c r="I1475" s="19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0" t="str">
        <f>IFERROR(VLOOKUP(E1476,'SDP Aprobados'!$B$3:$C$1000,2,FALSE),"NO")</f>
        <v>NO</v>
      </c>
      <c r="I1476" s="19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0" t="str">
        <f>IFERROR(VLOOKUP(E1477,'SDP Aprobados'!$B$3:$C$1000,2,FALSE),"NO")</f>
        <v>NO</v>
      </c>
      <c r="I1477" s="19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0" t="str">
        <f>IFERROR(VLOOKUP(E1478,'SDP Aprobados'!$B$3:$C$1000,2,FALSE),"NO")</f>
        <v>NO</v>
      </c>
      <c r="I1478" s="19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0" t="str">
        <f>IFERROR(VLOOKUP(E1479,'SDP Aprobados'!$B$3:$C$1000,2,FALSE),"NO")</f>
        <v>NO</v>
      </c>
      <c r="I1479" s="19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0" t="str">
        <f>IFERROR(VLOOKUP(E1480,'SDP Aprobados'!$B$3:$C$1000,2,FALSE),"NO")</f>
        <v>NO</v>
      </c>
      <c r="I1480" s="19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0" t="str">
        <f>IFERROR(VLOOKUP(E1481,'SDP Aprobados'!$B$3:$C$1000,2,FALSE),"NO")</f>
        <v>NO</v>
      </c>
      <c r="I1481" s="19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0" t="str">
        <f>IFERROR(VLOOKUP(E1482,'SDP Aprobados'!$B$3:$C$1000,2,FALSE),"NO")</f>
        <v>SI</v>
      </c>
      <c r="I1482" s="19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0" t="str">
        <f>IFERROR(VLOOKUP(E1483,'SDP Aprobados'!$B$3:$C$1000,2,FALSE),"NO")</f>
        <v>SI</v>
      </c>
      <c r="I1483" s="19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0" t="str">
        <f>IFERROR(VLOOKUP(E1484,'SDP Aprobados'!$B$3:$C$1000,2,FALSE),"NO")</f>
        <v>SI</v>
      </c>
      <c r="I1484" s="19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0" t="str">
        <f>IFERROR(VLOOKUP(E1485,'SDP Aprobados'!$B$3:$C$1000,2,FALSE),"NO")</f>
        <v>SI</v>
      </c>
      <c r="I1485" s="19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0" t="str">
        <f>IFERROR(VLOOKUP(E1486,'SDP Aprobados'!$B$3:$C$1000,2,FALSE),"NO")</f>
        <v>SI</v>
      </c>
      <c r="I1486" s="19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0" t="str">
        <f>IFERROR(VLOOKUP(E1487,'SDP Aprobados'!$B$3:$C$1000,2,FALSE),"NO")</f>
        <v>SI</v>
      </c>
      <c r="I1487" s="19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0" t="str">
        <f>IFERROR(VLOOKUP(E1488,'SDP Aprobados'!$B$3:$C$1000,2,FALSE),"NO")</f>
        <v>SI</v>
      </c>
      <c r="I1488" s="19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0" t="str">
        <f>IFERROR(VLOOKUP(E1489,'SDP Aprobados'!$B$3:$C$1000,2,FALSE),"NO")</f>
        <v>SI</v>
      </c>
      <c r="I1489" s="19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0" t="str">
        <f>IFERROR(VLOOKUP(E1490,'SDP Aprobados'!$B$3:$C$1000,2,FALSE),"NO")</f>
        <v>NO</v>
      </c>
      <c r="I1490" s="19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0" t="str">
        <f>IFERROR(VLOOKUP(E1491,'SDP Aprobados'!$B$3:$C$1000,2,FALSE),"NO")</f>
        <v>NO</v>
      </c>
      <c r="I1491" s="19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0" t="str">
        <f>IFERROR(VLOOKUP(E1492,'SDP Aprobados'!$B$3:$C$1000,2,FALSE),"NO")</f>
        <v>NO</v>
      </c>
      <c r="I1492" s="19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0" t="str">
        <f>IFERROR(VLOOKUP(E1493,'SDP Aprobados'!$B$3:$C$1000,2,FALSE),"NO")</f>
        <v>NO</v>
      </c>
      <c r="I1493" s="19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0" t="str">
        <f>IFERROR(VLOOKUP(E1494,'SDP Aprobados'!$B$3:$C$1000,2,FALSE),"NO")</f>
        <v>NO</v>
      </c>
      <c r="I1494" s="19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0" t="str">
        <f>IFERROR(VLOOKUP(E1495,'SDP Aprobados'!$B$3:$C$1000,2,FALSE),"NO")</f>
        <v>NO</v>
      </c>
      <c r="I1495" s="19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0" t="str">
        <f>IFERROR(VLOOKUP(E1496,'SDP Aprobados'!$B$3:$C$1000,2,FALSE),"NO")</f>
        <v>SI</v>
      </c>
      <c r="I1496" s="19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0" t="str">
        <f>IFERROR(VLOOKUP(E1497,'SDP Aprobados'!$B$3:$C$1000,2,FALSE),"NO")</f>
        <v>SI</v>
      </c>
      <c r="I1497" s="19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0" t="str">
        <f>IFERROR(VLOOKUP(E1498,'SDP Aprobados'!$B$3:$C$1000,2,FALSE),"NO")</f>
        <v>SI</v>
      </c>
      <c r="I1498" s="19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0" t="str">
        <f>IFERROR(VLOOKUP(E1499,'SDP Aprobados'!$B$3:$C$1000,2,FALSE),"NO")</f>
        <v>SI</v>
      </c>
      <c r="I1499" s="19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0" t="str">
        <f>IFERROR(VLOOKUP(E1500,'SDP Aprobados'!$B$3:$C$1000,2,FALSE),"NO")</f>
        <v>SI</v>
      </c>
      <c r="I1500" s="19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0" t="str">
        <f>IFERROR(VLOOKUP(E1501,'SDP Aprobados'!$B$3:$C$1000,2,FALSE),"NO")</f>
        <v>SI</v>
      </c>
      <c r="I1501" s="19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0" t="str">
        <f>IFERROR(VLOOKUP(E1502,'SDP Aprobados'!$B$3:$C$1000,2,FALSE),"NO")</f>
        <v>SI</v>
      </c>
      <c r="I1502" s="19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0" t="str">
        <f>IFERROR(VLOOKUP(E1503,'SDP Aprobados'!$B$3:$C$1000,2,FALSE),"NO")</f>
        <v>NO</v>
      </c>
      <c r="I1503" s="19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0" t="str">
        <f>IFERROR(VLOOKUP(E1504,'SDP Aprobados'!$B$3:$C$1000,2,FALSE),"NO")</f>
        <v>NO</v>
      </c>
      <c r="I1504" s="19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0" t="str">
        <f>IFERROR(VLOOKUP(E1505,'SDP Aprobados'!$B$3:$C$1000,2,FALSE),"NO")</f>
        <v>NO</v>
      </c>
      <c r="I1505" s="19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0" t="str">
        <f>IFERROR(VLOOKUP(E1506,'SDP Aprobados'!$B$3:$C$1000,2,FALSE),"NO")</f>
        <v>NO</v>
      </c>
      <c r="I1506" s="19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0" t="str">
        <f>IFERROR(VLOOKUP(E1507,'SDP Aprobados'!$B$3:$C$1000,2,FALSE),"NO")</f>
        <v>NO</v>
      </c>
      <c r="I1507" s="19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0" t="str">
        <f>IFERROR(VLOOKUP(E1508,'SDP Aprobados'!$B$3:$C$1000,2,FALSE),"NO")</f>
        <v>NO</v>
      </c>
      <c r="I1508" s="19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0" t="str">
        <f>IFERROR(VLOOKUP(E1509,'SDP Aprobados'!$B$3:$C$1000,2,FALSE),"NO")</f>
        <v>NO</v>
      </c>
      <c r="I1509" s="19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0" t="str">
        <f>IFERROR(VLOOKUP(E1510,'SDP Aprobados'!$B$3:$C$1000,2,FALSE),"NO")</f>
        <v>NO</v>
      </c>
      <c r="I1510" s="19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0" t="str">
        <f>IFERROR(VLOOKUP(E1511,'SDP Aprobados'!$B$3:$C$1000,2,FALSE),"NO")</f>
        <v>SI</v>
      </c>
      <c r="I1511" s="19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0" t="str">
        <f>IFERROR(VLOOKUP(E1512,'SDP Aprobados'!$B$3:$C$1000,2,FALSE),"NO")</f>
        <v>SI</v>
      </c>
      <c r="I1512" s="19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0" t="str">
        <f>IFERROR(VLOOKUP(E1513,'SDP Aprobados'!$B$3:$C$1000,2,FALSE),"NO")</f>
        <v>SI</v>
      </c>
      <c r="I1513" s="19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0" t="str">
        <f>IFERROR(VLOOKUP(E1514,'SDP Aprobados'!$B$3:$C$1000,2,FALSE),"NO")</f>
        <v>NO</v>
      </c>
      <c r="I1514" s="19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0" t="str">
        <f>IFERROR(VLOOKUP(E1515,'SDP Aprobados'!$B$3:$C$1000,2,FALSE),"NO")</f>
        <v>NO</v>
      </c>
      <c r="I1515" s="19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0" t="str">
        <f>IFERROR(VLOOKUP(E1516,'SDP Aprobados'!$B$3:$C$1000,2,FALSE),"NO")</f>
        <v>NO</v>
      </c>
      <c r="I1516" s="19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0" t="str">
        <f>IFERROR(VLOOKUP(E1517,'SDP Aprobados'!$B$3:$C$1000,2,FALSE),"NO")</f>
        <v>SI</v>
      </c>
      <c r="I1517" s="19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0" t="str">
        <f>IFERROR(VLOOKUP(E1518,'SDP Aprobados'!$B$3:$C$1000,2,FALSE),"NO")</f>
        <v>NO</v>
      </c>
      <c r="I1518" s="19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0" t="str">
        <f>IFERROR(VLOOKUP(E1519,'SDP Aprobados'!$B$3:$C$1000,2,FALSE),"NO")</f>
        <v>SI</v>
      </c>
      <c r="I1519" s="19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0" t="str">
        <f>IFERROR(VLOOKUP(E1520,'SDP Aprobados'!$B$3:$C$1000,2,FALSE),"NO")</f>
        <v>SI</v>
      </c>
      <c r="I1520" s="19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0" t="str">
        <f>IFERROR(VLOOKUP(E1521,'SDP Aprobados'!$B$3:$C$1000,2,FALSE),"NO")</f>
        <v>SI</v>
      </c>
      <c r="I1521" s="19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0" t="str">
        <f>IFERROR(VLOOKUP(E1522,'SDP Aprobados'!$B$3:$C$1000,2,FALSE),"NO")</f>
        <v>NO</v>
      </c>
      <c r="I1522" s="19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0" t="str">
        <f>IFERROR(VLOOKUP(E1523,'SDP Aprobados'!$B$3:$C$1000,2,FALSE),"NO")</f>
        <v>SI</v>
      </c>
      <c r="I1523" s="19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0" t="str">
        <f>IFERROR(VLOOKUP(E1524,'SDP Aprobados'!$B$3:$C$1000,2,FALSE),"NO")</f>
        <v>SI</v>
      </c>
      <c r="I1524" s="19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0" t="str">
        <f>IFERROR(VLOOKUP(E1525,'SDP Aprobados'!$B$3:$C$1000,2,FALSE),"NO")</f>
        <v>NO</v>
      </c>
      <c r="I1525" s="19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0" t="str">
        <f>IFERROR(VLOOKUP(E1526,'SDP Aprobados'!$B$3:$C$1000,2,FALSE),"NO")</f>
        <v>NO</v>
      </c>
      <c r="I1526" s="19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0" t="str">
        <f>IFERROR(VLOOKUP(E1527,'SDP Aprobados'!$B$3:$C$1000,2,FALSE),"NO")</f>
        <v>NO</v>
      </c>
      <c r="I1527" s="19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0" t="str">
        <f>IFERROR(VLOOKUP(E1528,'SDP Aprobados'!$B$3:$C$1000,2,FALSE),"NO")</f>
        <v>NO</v>
      </c>
      <c r="I1528" s="19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0" t="str">
        <f>IFERROR(VLOOKUP(E1529,'SDP Aprobados'!$B$3:$C$1000,2,FALSE),"NO")</f>
        <v>NO</v>
      </c>
      <c r="I1529" s="19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0" t="str">
        <f>IFERROR(VLOOKUP(E1530,'SDP Aprobados'!$B$3:$C$1000,2,FALSE),"NO")</f>
        <v>NO</v>
      </c>
      <c r="I1530" s="19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0" t="str">
        <f>IFERROR(VLOOKUP(E1531,'SDP Aprobados'!$B$3:$C$1000,2,FALSE),"NO")</f>
        <v>NO</v>
      </c>
      <c r="I1531" s="19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0" t="str">
        <f>IFERROR(VLOOKUP(E1532,'SDP Aprobados'!$B$3:$C$1000,2,FALSE),"NO")</f>
        <v>NO</v>
      </c>
      <c r="I1532" s="19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0" t="str">
        <f>IFERROR(VLOOKUP(E1533,'SDP Aprobados'!$B$3:$C$1000,2,FALSE),"NO")</f>
        <v>NO</v>
      </c>
      <c r="I1533" s="19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0" t="str">
        <f>IFERROR(VLOOKUP(E1534,'SDP Aprobados'!$B$3:$C$1000,2,FALSE),"NO")</f>
        <v>NO</v>
      </c>
      <c r="I1534" s="19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0" t="str">
        <f>IFERROR(VLOOKUP(E1535,'SDP Aprobados'!$B$3:$C$1000,2,FALSE),"NO")</f>
        <v>NO</v>
      </c>
      <c r="I1535" s="19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0" t="str">
        <f>IFERROR(VLOOKUP(E1536,'SDP Aprobados'!$B$3:$C$1000,2,FALSE),"NO")</f>
        <v>NO</v>
      </c>
      <c r="I1536" s="19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0" t="str">
        <f>IFERROR(VLOOKUP(E1537,'SDP Aprobados'!$B$3:$C$1000,2,FALSE),"NO")</f>
        <v>SI</v>
      </c>
      <c r="I1537" s="19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0" t="str">
        <f>IFERROR(VLOOKUP(E1538,'SDP Aprobados'!$B$3:$C$1000,2,FALSE),"NO")</f>
        <v>NO</v>
      </c>
      <c r="I1538" s="19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0" t="str">
        <f>IFERROR(VLOOKUP(E1539,'SDP Aprobados'!$B$3:$C$1000,2,FALSE),"NO")</f>
        <v>NO</v>
      </c>
      <c r="I1539" s="19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0" t="str">
        <f>IFERROR(VLOOKUP(E1540,'SDP Aprobados'!$B$3:$C$1000,2,FALSE),"NO")</f>
        <v>NO</v>
      </c>
      <c r="I1540" s="19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0" t="str">
        <f>IFERROR(VLOOKUP(E1541,'SDP Aprobados'!$B$3:$C$1000,2,FALSE),"NO")</f>
        <v>NO</v>
      </c>
      <c r="I1541" s="19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0" t="str">
        <f>IFERROR(VLOOKUP(E1542,'SDP Aprobados'!$B$3:$C$1000,2,FALSE),"NO")</f>
        <v>NO</v>
      </c>
      <c r="I1542" s="19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0" t="str">
        <f>IFERROR(VLOOKUP(E1543,'SDP Aprobados'!$B$3:$C$1000,2,FALSE),"NO")</f>
        <v>SI</v>
      </c>
      <c r="I1543" s="19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0" t="str">
        <f>IFERROR(VLOOKUP(E1544,'SDP Aprobados'!$B$3:$C$1000,2,FALSE),"NO")</f>
        <v>SI</v>
      </c>
      <c r="I1544" s="19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0" t="str">
        <f>IFERROR(VLOOKUP(E1545,'SDP Aprobados'!$B$3:$C$1000,2,FALSE),"NO")</f>
        <v>SI</v>
      </c>
      <c r="I1545" s="19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0" t="str">
        <f>IFERROR(VLOOKUP(E1546,'SDP Aprobados'!$B$3:$C$1000,2,FALSE),"NO")</f>
        <v>NO</v>
      </c>
      <c r="I1546" s="19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0" t="str">
        <f>IFERROR(VLOOKUP(E1547,'SDP Aprobados'!$B$3:$C$1000,2,FALSE),"NO")</f>
        <v>NO</v>
      </c>
      <c r="I1547" s="19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0" t="str">
        <f>IFERROR(VLOOKUP(E1548,'SDP Aprobados'!$B$3:$C$1000,2,FALSE),"NO")</f>
        <v>SI</v>
      </c>
      <c r="I1548" s="19"/>
    </row>
    <row r="1549" spans="2:9" ht="15.75" x14ac:dyDescent="0.25">
      <c r="B1549" s="2">
        <v>1540</v>
      </c>
      <c r="C1549" s="6">
        <v>13</v>
      </c>
      <c r="D1549" s="7" t="s">
        <v>103</v>
      </c>
      <c r="E1549" s="30">
        <v>53778</v>
      </c>
      <c r="F1549" s="7" t="s">
        <v>45</v>
      </c>
      <c r="G1549" s="6" t="s">
        <v>45</v>
      </c>
      <c r="H1549" s="10" t="s">
        <v>86</v>
      </c>
      <c r="I1549" s="28" t="s">
        <v>105</v>
      </c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0" t="str">
        <f>IFERROR(VLOOKUP(E1550,'SDP Aprobados'!$B$3:$C$1000,2,FALSE),"NO")</f>
        <v>SI</v>
      </c>
      <c r="I1550" s="19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0" t="str">
        <f>IFERROR(VLOOKUP(E1551,'SDP Aprobados'!$B$3:$C$1000,2,FALSE),"NO")</f>
        <v>SI</v>
      </c>
      <c r="I1551" s="19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0" t="str">
        <f>IFERROR(VLOOKUP(E1552,'SDP Aprobados'!$B$3:$C$1000,2,FALSE),"NO")</f>
        <v>NO</v>
      </c>
      <c r="I1552" s="19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0" t="str">
        <f>IFERROR(VLOOKUP(E1553,'SDP Aprobados'!$B$3:$C$1000,2,FALSE),"NO")</f>
        <v>NO</v>
      </c>
      <c r="I1553" s="19"/>
    </row>
    <row r="1554" spans="2:9" ht="15.75" x14ac:dyDescent="0.25">
      <c r="B1554" s="2">
        <v>1545</v>
      </c>
      <c r="C1554" s="6">
        <v>13</v>
      </c>
      <c r="D1554" s="7" t="s">
        <v>103</v>
      </c>
      <c r="E1554" s="30">
        <v>59425</v>
      </c>
      <c r="F1554" s="7" t="s">
        <v>79</v>
      </c>
      <c r="G1554" s="6" t="s">
        <v>44</v>
      </c>
      <c r="H1554" s="10" t="str">
        <f>IFERROR(VLOOKUP(E1554,'SDP Aprobados'!$B$3:$C$1000,2,FALSE),"NO")</f>
        <v>NO</v>
      </c>
      <c r="I1554" s="28" t="s">
        <v>105</v>
      </c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0" t="str">
        <f>IFERROR(VLOOKUP(E1555,'SDP Aprobados'!$B$3:$C$1000,2,FALSE),"NO")</f>
        <v>NO</v>
      </c>
      <c r="I1555" s="19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0" t="str">
        <f>IFERROR(VLOOKUP(E1556,'SDP Aprobados'!$B$3:$C$1000,2,FALSE),"NO")</f>
        <v>NO</v>
      </c>
      <c r="I1556" s="19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0" t="str">
        <f>IFERROR(VLOOKUP(E1557,'SDP Aprobados'!$B$3:$C$1000,2,FALSE),"NO")</f>
        <v>NO</v>
      </c>
      <c r="I1557" s="19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0" t="str">
        <f>IFERROR(VLOOKUP(E1558,'SDP Aprobados'!$B$3:$C$1000,2,FALSE),"NO")</f>
        <v>NO</v>
      </c>
      <c r="I1558" s="19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0" t="str">
        <f>IFERROR(VLOOKUP(E1559,'SDP Aprobados'!$B$3:$C$1000,2,FALSE),"NO")</f>
        <v>NO</v>
      </c>
      <c r="I1559" s="19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0" t="str">
        <f>IFERROR(VLOOKUP(E1560,'SDP Aprobados'!$B$3:$C$1000,2,FALSE),"NO")</f>
        <v>NO</v>
      </c>
      <c r="I1560" s="19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0" t="str">
        <f>IFERROR(VLOOKUP(E1561,'SDP Aprobados'!$B$3:$C$1000,2,FALSE),"NO")</f>
        <v>NO</v>
      </c>
      <c r="I1561" s="19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0" t="str">
        <f>IFERROR(VLOOKUP(E1562,'SDP Aprobados'!$B$3:$C$1000,2,FALSE),"NO")</f>
        <v>NO</v>
      </c>
      <c r="I1562" s="19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0" t="str">
        <f>IFERROR(VLOOKUP(E1563,'SDP Aprobados'!$B$3:$C$1000,2,FALSE),"NO")</f>
        <v>NO</v>
      </c>
      <c r="I1563" s="19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0" t="str">
        <f>IFERROR(VLOOKUP(E1564,'SDP Aprobados'!$B$3:$C$1000,2,FALSE),"NO")</f>
        <v>SI</v>
      </c>
      <c r="I1564" s="19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0" t="str">
        <f>IFERROR(VLOOKUP(E1565,'SDP Aprobados'!$B$3:$C$1000,2,FALSE),"NO")</f>
        <v>NO</v>
      </c>
      <c r="I1565" s="19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0" t="str">
        <f>IFERROR(VLOOKUP(E1566,'SDP Aprobados'!$B$3:$C$1000,2,FALSE),"NO")</f>
        <v>NO</v>
      </c>
      <c r="I1566" s="19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0" t="str">
        <f>IFERROR(VLOOKUP(E1567,'SDP Aprobados'!$B$3:$C$1000,2,FALSE),"NO")</f>
        <v>NO</v>
      </c>
      <c r="I1567" s="19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0" t="str">
        <f>IFERROR(VLOOKUP(E1568,'SDP Aprobados'!$B$3:$C$1000,2,FALSE),"NO")</f>
        <v>NO</v>
      </c>
      <c r="I1568" s="19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0" t="str">
        <f>IFERROR(VLOOKUP(E1569,'SDP Aprobados'!$B$3:$C$1000,2,FALSE),"NO")</f>
        <v>NO</v>
      </c>
      <c r="I1569" s="19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0" t="str">
        <f>IFERROR(VLOOKUP(E1570,'SDP Aprobados'!$B$3:$C$1000,2,FALSE),"NO")</f>
        <v>NO</v>
      </c>
      <c r="I1570" s="19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0" t="str">
        <f>IFERROR(VLOOKUP(E1571,'SDP Aprobados'!$B$3:$C$1000,2,FALSE),"NO")</f>
        <v>NO</v>
      </c>
      <c r="I1571" s="19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0" t="str">
        <f>IFERROR(VLOOKUP(E1572,'SDP Aprobados'!$B$3:$C$1000,2,FALSE),"NO")</f>
        <v>NO</v>
      </c>
      <c r="I1572" s="19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0" t="str">
        <f>IFERROR(VLOOKUP(E1573,'SDP Aprobados'!$B$3:$C$1000,2,FALSE),"NO")</f>
        <v>NO</v>
      </c>
      <c r="I1573" s="19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0" t="str">
        <f>IFERROR(VLOOKUP(E1574,'SDP Aprobados'!$B$3:$C$1000,2,FALSE),"NO")</f>
        <v>NO</v>
      </c>
      <c r="I1574" s="19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0" t="str">
        <f>IFERROR(VLOOKUP(E1575,'SDP Aprobados'!$B$3:$C$1000,2,FALSE),"NO")</f>
        <v>NO</v>
      </c>
      <c r="I1575" s="19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0" t="str">
        <f>IFERROR(VLOOKUP(E1576,'SDP Aprobados'!$B$3:$C$1000,2,FALSE),"NO")</f>
        <v>NO</v>
      </c>
      <c r="I1576" s="19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0" t="str">
        <f>IFERROR(VLOOKUP(E1577,'SDP Aprobados'!$B$3:$C$1000,2,FALSE),"NO")</f>
        <v>NO</v>
      </c>
      <c r="I1577" s="19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0" t="str">
        <f>IFERROR(VLOOKUP(E1578,'SDP Aprobados'!$B$3:$C$1000,2,FALSE),"NO")</f>
        <v>NO</v>
      </c>
      <c r="I1578" s="19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0" t="str">
        <f>IFERROR(VLOOKUP(E1579,'SDP Aprobados'!$B$3:$C$1000,2,FALSE),"NO")</f>
        <v>NO</v>
      </c>
      <c r="I1579" s="19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0" t="str">
        <f>IFERROR(VLOOKUP(E1580,'SDP Aprobados'!$B$3:$C$1000,2,FALSE),"NO")</f>
        <v>NO</v>
      </c>
      <c r="I1580" s="19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0" t="str">
        <f>IFERROR(VLOOKUP(E1581,'SDP Aprobados'!$B$3:$C$1000,2,FALSE),"NO")</f>
        <v>NO</v>
      </c>
      <c r="I1581" s="19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0" t="str">
        <f>IFERROR(VLOOKUP(E1582,'SDP Aprobados'!$B$3:$C$1000,2,FALSE),"NO")</f>
        <v>NO</v>
      </c>
      <c r="I1582" s="19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0" t="str">
        <f>IFERROR(VLOOKUP(E1583,'SDP Aprobados'!$B$3:$C$1000,2,FALSE),"NO")</f>
        <v>NO</v>
      </c>
      <c r="I1583" s="19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0" t="str">
        <f>IFERROR(VLOOKUP(E1584,'SDP Aprobados'!$B$3:$C$1000,2,FALSE),"NO")</f>
        <v>NO</v>
      </c>
      <c r="I1584" s="19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0" t="str">
        <f>IFERROR(VLOOKUP(E1585,'SDP Aprobados'!$B$3:$C$1000,2,FALSE),"NO")</f>
        <v>NO</v>
      </c>
      <c r="I1585" s="19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0" t="str">
        <f>IFERROR(VLOOKUP(E1586,'SDP Aprobados'!$B$3:$C$1000,2,FALSE),"NO")</f>
        <v>NO</v>
      </c>
      <c r="I1586" s="19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0" t="str">
        <f>IFERROR(VLOOKUP(E1587,'SDP Aprobados'!$B$3:$C$1000,2,FALSE),"NO")</f>
        <v>SI</v>
      </c>
      <c r="I1587" s="19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0" t="str">
        <f>IFERROR(VLOOKUP(E1588,'SDP Aprobados'!$B$3:$C$1000,2,FALSE),"NO")</f>
        <v>NO</v>
      </c>
      <c r="I1588" s="19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0" t="str">
        <f>IFERROR(VLOOKUP(E1589,'SDP Aprobados'!$B$3:$C$1000,2,FALSE),"NO")</f>
        <v>NO</v>
      </c>
      <c r="I1589" s="19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0" t="str">
        <f>IFERROR(VLOOKUP(E1590,'SDP Aprobados'!$B$3:$C$1000,2,FALSE),"NO")</f>
        <v>NO</v>
      </c>
      <c r="I1590" s="19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0" t="str">
        <f>IFERROR(VLOOKUP(E1591,'SDP Aprobados'!$B$3:$C$1000,2,FALSE),"NO")</f>
        <v>NO</v>
      </c>
      <c r="I1591" s="19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0" t="str">
        <f>IFERROR(VLOOKUP(E1592,'SDP Aprobados'!$B$3:$C$1000,2,FALSE),"NO")</f>
        <v>NO</v>
      </c>
      <c r="I1592" s="19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0" t="str">
        <f>IFERROR(VLOOKUP(E1593,'SDP Aprobados'!$B$3:$C$1000,2,FALSE),"NO")</f>
        <v>NO</v>
      </c>
      <c r="I1593" s="19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0" t="str">
        <f>IFERROR(VLOOKUP(E1594,'SDP Aprobados'!$B$3:$C$1000,2,FALSE),"NO")</f>
        <v>NO</v>
      </c>
      <c r="I1594" s="19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0" t="str">
        <f>IFERROR(VLOOKUP(E1595,'SDP Aprobados'!$B$3:$C$1000,2,FALSE),"NO")</f>
        <v>NO</v>
      </c>
      <c r="I1595" s="19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0" t="str">
        <f>IFERROR(VLOOKUP(E1596,'SDP Aprobados'!$B$3:$C$1000,2,FALSE),"NO")</f>
        <v>NO</v>
      </c>
      <c r="I1596" s="19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0" t="str">
        <f>IFERROR(VLOOKUP(E1597,'SDP Aprobados'!$B$3:$C$1000,2,FALSE),"NO")</f>
        <v>NO</v>
      </c>
      <c r="I1597" s="19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0" t="str">
        <f>IFERROR(VLOOKUP(E1598,'SDP Aprobados'!$B$3:$C$1000,2,FALSE),"NO")</f>
        <v>NO</v>
      </c>
      <c r="I1598" s="19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0" t="str">
        <f>IFERROR(VLOOKUP(E1599,'SDP Aprobados'!$B$3:$C$1000,2,FALSE),"NO")</f>
        <v>NO</v>
      </c>
      <c r="I1599" s="19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0" t="str">
        <f>IFERROR(VLOOKUP(E1600,'SDP Aprobados'!$B$3:$C$1000,2,FALSE),"NO")</f>
        <v>NO</v>
      </c>
      <c r="I1600" s="19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0" t="str">
        <f>IFERROR(VLOOKUP(E1601,'SDP Aprobados'!$B$3:$C$1000,2,FALSE),"NO")</f>
        <v>NO</v>
      </c>
      <c r="I1601" s="19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0" t="str">
        <f>IFERROR(VLOOKUP(E1602,'SDP Aprobados'!$B$3:$C$1000,2,FALSE),"NO")</f>
        <v>NO</v>
      </c>
      <c r="I1602" s="19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0" t="str">
        <f>IFERROR(VLOOKUP(E1603,'SDP Aprobados'!$B$3:$C$1000,2,FALSE),"NO")</f>
        <v>NO</v>
      </c>
      <c r="I1603" s="19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0" t="str">
        <f>IFERROR(VLOOKUP(E1604,'SDP Aprobados'!$B$3:$C$1000,2,FALSE),"NO")</f>
        <v>NO</v>
      </c>
      <c r="I1604" s="19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0" t="str">
        <f>IFERROR(VLOOKUP(E1605,'SDP Aprobados'!$B$3:$C$1000,2,FALSE),"NO")</f>
        <v>NO</v>
      </c>
      <c r="I1605" s="19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0" t="str">
        <f>IFERROR(VLOOKUP(E1606,'SDP Aprobados'!$B$3:$C$1000,2,FALSE),"NO")</f>
        <v>NO</v>
      </c>
      <c r="I1606" s="19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0" t="str">
        <f>IFERROR(VLOOKUP(E1607,'SDP Aprobados'!$B$3:$C$1000,2,FALSE),"NO")</f>
        <v>NO</v>
      </c>
      <c r="I1607" s="19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0" t="str">
        <f>IFERROR(VLOOKUP(E1608,'SDP Aprobados'!$B$3:$C$1000,2,FALSE),"NO")</f>
        <v>NO</v>
      </c>
      <c r="I1608" s="19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0" t="str">
        <f>IFERROR(VLOOKUP(E1609,'SDP Aprobados'!$B$3:$C$1000,2,FALSE),"NO")</f>
        <v>NO</v>
      </c>
      <c r="I1609" s="19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0" t="str">
        <f>IFERROR(VLOOKUP(E1610,'SDP Aprobados'!$B$3:$C$1000,2,FALSE),"NO")</f>
        <v>NO</v>
      </c>
      <c r="I1610" s="19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0" t="str">
        <f>IFERROR(VLOOKUP(E1611,'SDP Aprobados'!$B$3:$C$1000,2,FALSE),"NO")</f>
        <v>NO</v>
      </c>
      <c r="I1611" s="19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0" t="str">
        <f>IFERROR(VLOOKUP(E1612,'SDP Aprobados'!$B$3:$C$1000,2,FALSE),"NO")</f>
        <v>NO</v>
      </c>
      <c r="I1612" s="19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0" t="str">
        <f>IFERROR(VLOOKUP(E1613,'SDP Aprobados'!$B$3:$C$1000,2,FALSE),"NO")</f>
        <v>NO</v>
      </c>
      <c r="I1613" s="19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0" t="str">
        <f>IFERROR(VLOOKUP(E1614,'SDP Aprobados'!$B$3:$C$1000,2,FALSE),"NO")</f>
        <v>NO</v>
      </c>
      <c r="I1614" s="19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0" t="str">
        <f>IFERROR(VLOOKUP(E1615,'SDP Aprobados'!$B$3:$C$1000,2,FALSE),"NO")</f>
        <v>NO</v>
      </c>
      <c r="I1615" s="19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0" t="str">
        <f>IFERROR(VLOOKUP(E1616,'SDP Aprobados'!$B$3:$C$1000,2,FALSE),"NO")</f>
        <v>NO</v>
      </c>
      <c r="I1616" s="19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0" t="str">
        <f>IFERROR(VLOOKUP(E1617,'SDP Aprobados'!$B$3:$C$1000,2,FALSE),"NO")</f>
        <v>NO</v>
      </c>
      <c r="I1617" s="19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0" t="str">
        <f>IFERROR(VLOOKUP(E1618,'SDP Aprobados'!$B$3:$C$1000,2,FALSE),"NO")</f>
        <v>NO</v>
      </c>
      <c r="I1618" s="19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0" t="str">
        <f>IFERROR(VLOOKUP(E1619,'SDP Aprobados'!$B$3:$C$1000,2,FALSE),"NO")</f>
        <v>NO</v>
      </c>
      <c r="I1619" s="19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0" t="str">
        <f>IFERROR(VLOOKUP(E1620,'SDP Aprobados'!$B$3:$C$1000,2,FALSE),"NO")</f>
        <v>NO</v>
      </c>
      <c r="I1620" s="19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0" t="str">
        <f>IFERROR(VLOOKUP(E1621,'SDP Aprobados'!$B$3:$C$1000,2,FALSE),"NO")</f>
        <v>NO</v>
      </c>
      <c r="I1621" s="19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0" t="str">
        <f>IFERROR(VLOOKUP(E1622,'SDP Aprobados'!$B$3:$C$1000,2,FALSE),"NO")</f>
        <v>NO</v>
      </c>
      <c r="I1622" s="19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0" t="str">
        <f>IFERROR(VLOOKUP(E1623,'SDP Aprobados'!$B$3:$C$1000,2,FALSE),"NO")</f>
        <v>NO</v>
      </c>
      <c r="I1623" s="19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0" t="str">
        <f>IFERROR(VLOOKUP(E1624,'SDP Aprobados'!$B$3:$C$1000,2,FALSE),"NO")</f>
        <v>NO</v>
      </c>
      <c r="I1624" s="19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0" t="str">
        <f>IFERROR(VLOOKUP(E1625,'SDP Aprobados'!$B$3:$C$1000,2,FALSE),"NO")</f>
        <v>NO</v>
      </c>
      <c r="I1625" s="19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0" t="str">
        <f>IFERROR(VLOOKUP(E1626,'SDP Aprobados'!$B$3:$C$1000,2,FALSE),"NO")</f>
        <v>NO</v>
      </c>
      <c r="I1626" s="19"/>
    </row>
  </sheetData>
  <autoFilter ref="C9:I1626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9" priority="15"/>
  </conditionalFormatting>
  <conditionalFormatting sqref="E10:E761">
    <cfRule type="duplicateValues" dxfId="18" priority="5"/>
  </conditionalFormatting>
  <conditionalFormatting sqref="E762:E821">
    <cfRule type="duplicateValues" dxfId="17" priority="2"/>
  </conditionalFormatting>
  <conditionalFormatting sqref="E822:E865">
    <cfRule type="duplicateValues" dxfId="16" priority="3"/>
  </conditionalFormatting>
  <conditionalFormatting sqref="E866:E1249">
    <cfRule type="duplicateValues" dxfId="15" priority="6"/>
  </conditionalFormatting>
  <conditionalFormatting sqref="E1250:E1254">
    <cfRule type="duplicateValues" dxfId="14" priority="4"/>
  </conditionalFormatting>
  <conditionalFormatting sqref="I9 H9:H1626">
    <cfRule type="containsText" dxfId="13" priority="13" operator="containsText" text="NO">
      <formula>NOT(ISERROR(SEARCH("NO",H9)))</formula>
    </cfRule>
    <cfRule type="cellIs" dxfId="12" priority="14" operator="equal">
      <formula>"SI"</formula>
    </cfRule>
  </conditionalFormatting>
  <conditionalFormatting sqref="J1:K2">
    <cfRule type="containsText" dxfId="11" priority="9" operator="containsText" text="NO">
      <formula>NOT(ISERROR(SEARCH("NO",J1)))</formula>
    </cfRule>
    <cfRule type="cellIs" dxfId="10" priority="10" operator="equal">
      <formula>"SI"</formula>
    </cfRule>
  </conditionalFormatting>
  <conditionalFormatting sqref="E10:E1626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0"/>
  <sheetViews>
    <sheetView topLeftCell="A540" workbookViewId="0">
      <selection activeCell="C575" sqref="C575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5" ht="15.75" x14ac:dyDescent="0.2">
      <c r="B2" s="35">
        <v>45768</v>
      </c>
      <c r="C2" s="36"/>
    </row>
    <row r="3" spans="1:5" ht="15.75" x14ac:dyDescent="0.2">
      <c r="B3" s="9" t="s">
        <v>83</v>
      </c>
      <c r="C3" s="9" t="s">
        <v>84</v>
      </c>
    </row>
    <row r="4" spans="1:5" ht="15.75" x14ac:dyDescent="0.2">
      <c r="A4">
        <v>1</v>
      </c>
      <c r="B4" s="7">
        <v>51241</v>
      </c>
      <c r="C4" s="7" t="s">
        <v>85</v>
      </c>
      <c r="D4" s="23">
        <v>46935</v>
      </c>
      <c r="E4">
        <f>D4-B4</f>
        <v>-4306</v>
      </c>
    </row>
    <row r="5" spans="1:5" ht="15.75" x14ac:dyDescent="0.2">
      <c r="A5">
        <v>2</v>
      </c>
      <c r="B5" s="7">
        <v>62693</v>
      </c>
      <c r="C5" s="7" t="s">
        <v>85</v>
      </c>
      <c r="D5" s="23">
        <v>46937</v>
      </c>
      <c r="E5">
        <f t="shared" ref="E5:E68" si="0">D5-B5</f>
        <v>-15756</v>
      </c>
    </row>
    <row r="6" spans="1:5" ht="15.75" x14ac:dyDescent="0.2">
      <c r="A6">
        <v>3</v>
      </c>
      <c r="B6" s="6">
        <v>62694</v>
      </c>
      <c r="C6" s="7" t="s">
        <v>85</v>
      </c>
      <c r="D6" s="23">
        <v>46938</v>
      </c>
      <c r="E6">
        <f t="shared" si="0"/>
        <v>-15756</v>
      </c>
    </row>
    <row r="7" spans="1:5" ht="15.75" x14ac:dyDescent="0.2">
      <c r="A7">
        <v>4</v>
      </c>
      <c r="B7" s="6">
        <v>62699</v>
      </c>
      <c r="C7" s="7" t="s">
        <v>85</v>
      </c>
      <c r="D7" s="23">
        <v>46939</v>
      </c>
      <c r="E7">
        <f t="shared" si="0"/>
        <v>-15760</v>
      </c>
    </row>
    <row r="8" spans="1:5" ht="15.75" x14ac:dyDescent="0.2">
      <c r="A8">
        <v>5</v>
      </c>
      <c r="B8" s="6">
        <v>54440</v>
      </c>
      <c r="C8" s="7" t="s">
        <v>85</v>
      </c>
      <c r="D8" s="23">
        <v>46940</v>
      </c>
      <c r="E8">
        <f t="shared" si="0"/>
        <v>-7500</v>
      </c>
    </row>
    <row r="9" spans="1:5" ht="15.75" x14ac:dyDescent="0.2">
      <c r="A9">
        <v>6</v>
      </c>
      <c r="B9" s="7">
        <v>62700</v>
      </c>
      <c r="C9" s="7" t="s">
        <v>85</v>
      </c>
      <c r="D9" s="23">
        <v>46945</v>
      </c>
      <c r="E9">
        <f t="shared" si="0"/>
        <v>-15755</v>
      </c>
    </row>
    <row r="10" spans="1:5" ht="15.75" x14ac:dyDescent="0.2">
      <c r="A10">
        <v>7</v>
      </c>
      <c r="B10" s="7">
        <v>62701</v>
      </c>
      <c r="C10" s="7" t="s">
        <v>85</v>
      </c>
      <c r="D10" s="23">
        <v>46947</v>
      </c>
      <c r="E10">
        <f t="shared" si="0"/>
        <v>-15754</v>
      </c>
    </row>
    <row r="11" spans="1:5" ht="15.75" x14ac:dyDescent="0.2">
      <c r="A11">
        <v>8</v>
      </c>
      <c r="B11" s="7">
        <v>62702</v>
      </c>
      <c r="C11" s="7" t="s">
        <v>85</v>
      </c>
      <c r="D11" s="23">
        <v>47315</v>
      </c>
      <c r="E11">
        <f t="shared" si="0"/>
        <v>-15387</v>
      </c>
    </row>
    <row r="12" spans="1:5" ht="15.75" x14ac:dyDescent="0.2">
      <c r="A12">
        <v>9</v>
      </c>
      <c r="B12" s="7">
        <v>54492</v>
      </c>
      <c r="C12" s="7" t="s">
        <v>85</v>
      </c>
      <c r="D12" s="23">
        <v>47319</v>
      </c>
      <c r="E12">
        <f t="shared" si="0"/>
        <v>-7173</v>
      </c>
    </row>
    <row r="13" spans="1:5" ht="15.75" x14ac:dyDescent="0.2">
      <c r="A13">
        <v>10</v>
      </c>
      <c r="B13" s="7">
        <v>49489</v>
      </c>
      <c r="C13" s="7" t="s">
        <v>85</v>
      </c>
      <c r="D13" s="23">
        <v>47321</v>
      </c>
      <c r="E13">
        <f t="shared" si="0"/>
        <v>-2168</v>
      </c>
    </row>
    <row r="14" spans="1:5" ht="15.75" x14ac:dyDescent="0.2">
      <c r="A14">
        <v>11</v>
      </c>
      <c r="B14" s="7">
        <v>62703</v>
      </c>
      <c r="C14" s="7" t="s">
        <v>85</v>
      </c>
      <c r="D14" s="23">
        <v>47322</v>
      </c>
      <c r="E14">
        <f t="shared" si="0"/>
        <v>-15381</v>
      </c>
    </row>
    <row r="15" spans="1:5" ht="15.75" x14ac:dyDescent="0.2">
      <c r="A15">
        <v>12</v>
      </c>
      <c r="B15" s="7">
        <v>62704</v>
      </c>
      <c r="C15" s="7" t="s">
        <v>85</v>
      </c>
      <c r="D15" s="23">
        <v>47323</v>
      </c>
      <c r="E15">
        <f t="shared" si="0"/>
        <v>-15381</v>
      </c>
    </row>
    <row r="16" spans="1:5" ht="15.75" x14ac:dyDescent="0.2">
      <c r="A16">
        <v>13</v>
      </c>
      <c r="B16" s="23">
        <v>62746</v>
      </c>
      <c r="C16" s="7" t="s">
        <v>85</v>
      </c>
      <c r="D16" s="23">
        <v>47389</v>
      </c>
      <c r="E16">
        <f t="shared" si="0"/>
        <v>-15357</v>
      </c>
    </row>
    <row r="17" spans="1:5" ht="15.75" x14ac:dyDescent="0.2">
      <c r="A17">
        <v>14</v>
      </c>
      <c r="B17" s="23">
        <v>62801</v>
      </c>
      <c r="C17" s="7" t="s">
        <v>85</v>
      </c>
      <c r="D17" s="23">
        <v>47390</v>
      </c>
      <c r="E17">
        <f t="shared" si="0"/>
        <v>-15411</v>
      </c>
    </row>
    <row r="18" spans="1:5" ht="15.75" x14ac:dyDescent="0.2">
      <c r="A18">
        <v>15</v>
      </c>
      <c r="B18" s="23">
        <v>53841</v>
      </c>
      <c r="C18" s="7" t="s">
        <v>85</v>
      </c>
      <c r="D18" s="23">
        <v>47391</v>
      </c>
      <c r="E18">
        <f t="shared" si="0"/>
        <v>-6450</v>
      </c>
    </row>
    <row r="19" spans="1:5" ht="15.75" x14ac:dyDescent="0.2">
      <c r="A19">
        <v>16</v>
      </c>
      <c r="B19" s="7">
        <v>53843</v>
      </c>
      <c r="C19" s="7" t="s">
        <v>85</v>
      </c>
      <c r="D19" s="23">
        <v>47658</v>
      </c>
      <c r="E19">
        <f t="shared" si="0"/>
        <v>-6185</v>
      </c>
    </row>
    <row r="20" spans="1:5" ht="15.75" x14ac:dyDescent="0.2">
      <c r="A20">
        <v>17</v>
      </c>
      <c r="B20" s="7">
        <v>46938</v>
      </c>
      <c r="C20" s="7" t="s">
        <v>85</v>
      </c>
      <c r="D20" s="23">
        <v>47769</v>
      </c>
      <c r="E20">
        <f t="shared" si="0"/>
        <v>831</v>
      </c>
    </row>
    <row r="21" spans="1:5" ht="15.75" x14ac:dyDescent="0.2">
      <c r="A21">
        <v>18</v>
      </c>
      <c r="B21" s="7">
        <v>46947</v>
      </c>
      <c r="C21" s="7" t="s">
        <v>85</v>
      </c>
      <c r="D21" s="23">
        <v>47770</v>
      </c>
      <c r="E21">
        <f t="shared" si="0"/>
        <v>823</v>
      </c>
    </row>
    <row r="22" spans="1:5" ht="15.75" x14ac:dyDescent="0.2">
      <c r="A22">
        <v>19</v>
      </c>
      <c r="B22" s="7">
        <v>58542</v>
      </c>
      <c r="C22" s="7" t="s">
        <v>85</v>
      </c>
      <c r="D22" s="23">
        <v>47771</v>
      </c>
      <c r="E22">
        <f t="shared" si="0"/>
        <v>-10771</v>
      </c>
    </row>
    <row r="23" spans="1:5" ht="15.75" x14ac:dyDescent="0.2">
      <c r="A23">
        <v>20</v>
      </c>
      <c r="B23" s="6">
        <v>58546</v>
      </c>
      <c r="C23" s="7" t="s">
        <v>85</v>
      </c>
      <c r="D23" s="23">
        <v>47791</v>
      </c>
      <c r="E23">
        <f t="shared" si="0"/>
        <v>-10755</v>
      </c>
    </row>
    <row r="24" spans="1:5" ht="15.75" x14ac:dyDescent="0.2">
      <c r="A24">
        <v>21</v>
      </c>
      <c r="B24" s="6">
        <v>47658</v>
      </c>
      <c r="C24" s="7" t="s">
        <v>85</v>
      </c>
      <c r="D24" s="23">
        <v>47794</v>
      </c>
      <c r="E24">
        <f t="shared" si="0"/>
        <v>136</v>
      </c>
    </row>
    <row r="25" spans="1:5" ht="15.75" x14ac:dyDescent="0.2">
      <c r="A25">
        <v>22</v>
      </c>
      <c r="B25" s="7">
        <v>47315</v>
      </c>
      <c r="C25" s="7" t="s">
        <v>85</v>
      </c>
      <c r="D25" s="23">
        <v>47798</v>
      </c>
      <c r="E25">
        <f t="shared" si="0"/>
        <v>483</v>
      </c>
    </row>
    <row r="26" spans="1:5" ht="15.75" x14ac:dyDescent="0.2">
      <c r="A26">
        <v>23</v>
      </c>
      <c r="B26" s="7">
        <v>54505</v>
      </c>
      <c r="C26" s="7" t="s">
        <v>85</v>
      </c>
      <c r="D26" s="23">
        <v>47799</v>
      </c>
      <c r="E26">
        <f t="shared" si="0"/>
        <v>-6706</v>
      </c>
    </row>
    <row r="27" spans="1:5" ht="15.75" x14ac:dyDescent="0.2">
      <c r="A27">
        <v>24</v>
      </c>
      <c r="B27" s="7">
        <v>54530</v>
      </c>
      <c r="C27" s="7" t="s">
        <v>85</v>
      </c>
      <c r="D27" s="23">
        <v>47800</v>
      </c>
      <c r="E27">
        <f t="shared" si="0"/>
        <v>-6730</v>
      </c>
    </row>
    <row r="28" spans="1:5" ht="15.75" x14ac:dyDescent="0.2">
      <c r="A28">
        <v>25</v>
      </c>
      <c r="B28" s="6">
        <v>54528</v>
      </c>
      <c r="C28" s="7" t="s">
        <v>85</v>
      </c>
      <c r="D28" s="23">
        <v>47860</v>
      </c>
      <c r="E28">
        <f t="shared" si="0"/>
        <v>-6668</v>
      </c>
    </row>
    <row r="29" spans="1:5" ht="15.75" x14ac:dyDescent="0.2">
      <c r="A29">
        <v>26</v>
      </c>
      <c r="B29" s="6">
        <v>46940</v>
      </c>
      <c r="C29" s="7" t="s">
        <v>85</v>
      </c>
      <c r="D29" s="23">
        <v>47862</v>
      </c>
      <c r="E29">
        <f t="shared" si="0"/>
        <v>922</v>
      </c>
    </row>
    <row r="30" spans="1:5" ht="15.75" x14ac:dyDescent="0.2">
      <c r="A30">
        <v>27</v>
      </c>
      <c r="B30" s="6">
        <v>54531</v>
      </c>
      <c r="C30" s="7" t="s">
        <v>85</v>
      </c>
      <c r="D30" s="23">
        <v>47863</v>
      </c>
      <c r="E30">
        <f t="shared" si="0"/>
        <v>-6668</v>
      </c>
    </row>
    <row r="31" spans="1:5" ht="15.75" x14ac:dyDescent="0.2">
      <c r="A31">
        <v>28</v>
      </c>
      <c r="B31" s="6">
        <v>54537</v>
      </c>
      <c r="C31" s="7" t="s">
        <v>85</v>
      </c>
      <c r="D31" s="23">
        <v>47865</v>
      </c>
      <c r="E31">
        <f t="shared" si="0"/>
        <v>-6672</v>
      </c>
    </row>
    <row r="32" spans="1:5" ht="15.75" x14ac:dyDescent="0.2">
      <c r="A32">
        <v>29</v>
      </c>
      <c r="B32" s="6">
        <v>58236</v>
      </c>
      <c r="C32" s="7" t="s">
        <v>85</v>
      </c>
      <c r="D32" s="23">
        <v>47866</v>
      </c>
      <c r="E32">
        <f t="shared" si="0"/>
        <v>-10370</v>
      </c>
    </row>
    <row r="33" spans="1:5" ht="15.75" x14ac:dyDescent="0.2">
      <c r="A33">
        <v>30</v>
      </c>
      <c r="B33" s="6">
        <v>58269</v>
      </c>
      <c r="C33" s="7" t="s">
        <v>85</v>
      </c>
      <c r="D33" s="23">
        <v>47867</v>
      </c>
      <c r="E33">
        <f t="shared" si="0"/>
        <v>-10402</v>
      </c>
    </row>
    <row r="34" spans="1:5" ht="15.75" x14ac:dyDescent="0.2">
      <c r="A34">
        <v>31</v>
      </c>
      <c r="B34" s="6">
        <v>46945</v>
      </c>
      <c r="C34" s="7" t="s">
        <v>85</v>
      </c>
      <c r="D34" s="23">
        <v>49304</v>
      </c>
      <c r="E34">
        <f t="shared" si="0"/>
        <v>2359</v>
      </c>
    </row>
    <row r="35" spans="1:5" ht="15.75" x14ac:dyDescent="0.2">
      <c r="A35">
        <v>32</v>
      </c>
      <c r="B35" s="6">
        <v>58329</v>
      </c>
      <c r="C35" s="7" t="s">
        <v>85</v>
      </c>
      <c r="D35" s="23">
        <v>49305</v>
      </c>
      <c r="E35">
        <f t="shared" si="0"/>
        <v>-9024</v>
      </c>
    </row>
    <row r="36" spans="1:5" ht="15.75" x14ac:dyDescent="0.2">
      <c r="A36">
        <v>33</v>
      </c>
      <c r="B36" s="6">
        <v>52039</v>
      </c>
      <c r="C36" s="7" t="s">
        <v>85</v>
      </c>
      <c r="D36" s="23">
        <v>49306</v>
      </c>
      <c r="E36">
        <f t="shared" si="0"/>
        <v>-2733</v>
      </c>
    </row>
    <row r="37" spans="1:5" ht="15.75" x14ac:dyDescent="0.2">
      <c r="A37">
        <v>34</v>
      </c>
      <c r="B37" s="6">
        <v>46939</v>
      </c>
      <c r="C37" s="7" t="s">
        <v>85</v>
      </c>
      <c r="D37" s="23">
        <v>49327</v>
      </c>
      <c r="E37">
        <f t="shared" si="0"/>
        <v>2388</v>
      </c>
    </row>
    <row r="38" spans="1:5" ht="15.75" x14ac:dyDescent="0.2">
      <c r="A38">
        <v>35</v>
      </c>
      <c r="B38" s="6">
        <v>46935</v>
      </c>
      <c r="C38" s="7" t="s">
        <v>85</v>
      </c>
      <c r="D38" s="23">
        <v>49328</v>
      </c>
      <c r="E38">
        <f t="shared" si="0"/>
        <v>2393</v>
      </c>
    </row>
    <row r="39" spans="1:5" ht="15.75" x14ac:dyDescent="0.2">
      <c r="A39">
        <v>36</v>
      </c>
      <c r="B39" s="6">
        <v>46937</v>
      </c>
      <c r="C39" s="7" t="s">
        <v>85</v>
      </c>
      <c r="D39" s="23">
        <v>49330</v>
      </c>
      <c r="E39">
        <f t="shared" si="0"/>
        <v>2393</v>
      </c>
    </row>
    <row r="40" spans="1:5" ht="15.75" x14ac:dyDescent="0.2">
      <c r="A40">
        <v>37</v>
      </c>
      <c r="B40" s="7">
        <v>47319</v>
      </c>
      <c r="C40" s="7" t="s">
        <v>85</v>
      </c>
      <c r="D40" s="23">
        <v>49339</v>
      </c>
      <c r="E40">
        <f t="shared" si="0"/>
        <v>2020</v>
      </c>
    </row>
    <row r="41" spans="1:5" ht="15.75" x14ac:dyDescent="0.2">
      <c r="A41">
        <v>38</v>
      </c>
      <c r="B41" s="7">
        <v>47321</v>
      </c>
      <c r="C41" s="7" t="s">
        <v>85</v>
      </c>
      <c r="D41" s="23">
        <v>49340</v>
      </c>
      <c r="E41">
        <f t="shared" si="0"/>
        <v>2019</v>
      </c>
    </row>
    <row r="42" spans="1:5" ht="15.75" x14ac:dyDescent="0.2">
      <c r="A42">
        <v>39</v>
      </c>
      <c r="B42" s="7">
        <v>47322</v>
      </c>
      <c r="C42" s="7" t="s">
        <v>85</v>
      </c>
      <c r="D42" s="23">
        <v>49341</v>
      </c>
      <c r="E42">
        <f t="shared" si="0"/>
        <v>2019</v>
      </c>
    </row>
    <row r="43" spans="1:5" ht="15.75" x14ac:dyDescent="0.2">
      <c r="A43">
        <v>40</v>
      </c>
      <c r="B43" s="7">
        <v>47323</v>
      </c>
      <c r="C43" s="7" t="s">
        <v>85</v>
      </c>
      <c r="D43" s="23">
        <v>49342</v>
      </c>
      <c r="E43">
        <f t="shared" si="0"/>
        <v>2019</v>
      </c>
    </row>
    <row r="44" spans="1:5" ht="15.75" x14ac:dyDescent="0.2">
      <c r="A44">
        <v>41</v>
      </c>
      <c r="B44" s="6">
        <v>51399</v>
      </c>
      <c r="C44" s="7" t="s">
        <v>85</v>
      </c>
      <c r="D44" s="23">
        <v>49343</v>
      </c>
      <c r="E44">
        <f t="shared" si="0"/>
        <v>-2056</v>
      </c>
    </row>
    <row r="45" spans="1:5" ht="15.75" x14ac:dyDescent="0.2">
      <c r="A45">
        <v>42</v>
      </c>
      <c r="B45" s="6">
        <v>51400</v>
      </c>
      <c r="C45" s="7" t="s">
        <v>85</v>
      </c>
      <c r="D45" s="23">
        <v>49344</v>
      </c>
      <c r="E45">
        <f t="shared" si="0"/>
        <v>-2056</v>
      </c>
    </row>
    <row r="46" spans="1:5" ht="15.75" x14ac:dyDescent="0.2">
      <c r="A46">
        <v>43</v>
      </c>
      <c r="B46" s="7">
        <v>59445</v>
      </c>
      <c r="C46" s="7" t="s">
        <v>85</v>
      </c>
      <c r="D46" s="23">
        <v>49369</v>
      </c>
      <c r="E46">
        <f t="shared" si="0"/>
        <v>-10076</v>
      </c>
    </row>
    <row r="47" spans="1:5" ht="15.75" x14ac:dyDescent="0.2">
      <c r="A47">
        <v>44</v>
      </c>
      <c r="B47" s="7">
        <v>51412</v>
      </c>
      <c r="C47" s="7" t="s">
        <v>85</v>
      </c>
      <c r="D47" s="23">
        <v>49378</v>
      </c>
      <c r="E47">
        <f t="shared" si="0"/>
        <v>-2034</v>
      </c>
    </row>
    <row r="48" spans="1:5" ht="15.75" x14ac:dyDescent="0.2">
      <c r="A48">
        <v>45</v>
      </c>
      <c r="B48" s="6">
        <v>51413</v>
      </c>
      <c r="C48" s="7" t="s">
        <v>85</v>
      </c>
      <c r="D48" s="23">
        <v>49389</v>
      </c>
      <c r="E48">
        <f t="shared" si="0"/>
        <v>-2024</v>
      </c>
    </row>
    <row r="49" spans="1:5" ht="15.75" x14ac:dyDescent="0.2">
      <c r="A49">
        <v>46</v>
      </c>
      <c r="B49" s="6">
        <v>51414</v>
      </c>
      <c r="C49" s="7" t="s">
        <v>85</v>
      </c>
      <c r="D49" s="23">
        <v>49415</v>
      </c>
      <c r="E49">
        <f t="shared" si="0"/>
        <v>-1999</v>
      </c>
    </row>
    <row r="50" spans="1:5" ht="15.75" x14ac:dyDescent="0.2">
      <c r="A50">
        <v>47</v>
      </c>
      <c r="B50" s="6">
        <v>51415</v>
      </c>
      <c r="C50" s="7" t="s">
        <v>85</v>
      </c>
      <c r="D50" s="23">
        <v>49416</v>
      </c>
      <c r="E50">
        <f t="shared" si="0"/>
        <v>-1999</v>
      </c>
    </row>
    <row r="51" spans="1:5" ht="15.75" x14ac:dyDescent="0.2">
      <c r="A51">
        <v>48</v>
      </c>
      <c r="B51" s="6">
        <v>47769</v>
      </c>
      <c r="C51" s="7" t="s">
        <v>85</v>
      </c>
      <c r="D51" s="23">
        <v>49417</v>
      </c>
      <c r="E51">
        <f t="shared" si="0"/>
        <v>1648</v>
      </c>
    </row>
    <row r="52" spans="1:5" ht="15.75" x14ac:dyDescent="0.2">
      <c r="A52">
        <v>49</v>
      </c>
      <c r="B52" s="6">
        <v>47798</v>
      </c>
      <c r="C52" s="7" t="s">
        <v>85</v>
      </c>
      <c r="D52" s="23">
        <v>49418</v>
      </c>
      <c r="E52">
        <f t="shared" si="0"/>
        <v>1620</v>
      </c>
    </row>
    <row r="53" spans="1:5" ht="15.75" x14ac:dyDescent="0.2">
      <c r="A53">
        <v>50</v>
      </c>
      <c r="B53" s="7">
        <v>47799</v>
      </c>
      <c r="C53" s="7" t="s">
        <v>85</v>
      </c>
      <c r="D53" s="23">
        <v>49441</v>
      </c>
      <c r="E53">
        <f t="shared" si="0"/>
        <v>1642</v>
      </c>
    </row>
    <row r="54" spans="1:5" ht="15.75" x14ac:dyDescent="0.2">
      <c r="A54">
        <v>51</v>
      </c>
      <c r="B54" s="6">
        <v>47800</v>
      </c>
      <c r="C54" s="7" t="s">
        <v>85</v>
      </c>
      <c r="D54" s="23">
        <v>49454</v>
      </c>
      <c r="E54">
        <f t="shared" si="0"/>
        <v>1654</v>
      </c>
    </row>
    <row r="55" spans="1:5" ht="15.75" x14ac:dyDescent="0.2">
      <c r="A55">
        <v>52</v>
      </c>
      <c r="B55" s="6">
        <v>47389</v>
      </c>
      <c r="C55" s="7" t="s">
        <v>85</v>
      </c>
      <c r="D55" s="23">
        <v>49458</v>
      </c>
      <c r="E55">
        <f t="shared" si="0"/>
        <v>2069</v>
      </c>
    </row>
    <row r="56" spans="1:5" ht="15.75" x14ac:dyDescent="0.2">
      <c r="A56">
        <v>53</v>
      </c>
      <c r="B56" s="7">
        <v>54452</v>
      </c>
      <c r="C56" s="7" t="s">
        <v>85</v>
      </c>
      <c r="D56" s="23">
        <v>49472</v>
      </c>
      <c r="E56">
        <f t="shared" si="0"/>
        <v>-4980</v>
      </c>
    </row>
    <row r="57" spans="1:5" ht="15.75" x14ac:dyDescent="0.2">
      <c r="A57">
        <v>54</v>
      </c>
      <c r="B57" s="7">
        <v>54529</v>
      </c>
      <c r="C57" s="7" t="s">
        <v>85</v>
      </c>
      <c r="D57" s="23">
        <v>49485</v>
      </c>
      <c r="E57">
        <f t="shared" si="0"/>
        <v>-5044</v>
      </c>
    </row>
    <row r="58" spans="1:5" ht="15.75" x14ac:dyDescent="0.2">
      <c r="A58">
        <v>55</v>
      </c>
      <c r="B58" s="6">
        <v>54551</v>
      </c>
      <c r="C58" s="7" t="s">
        <v>85</v>
      </c>
      <c r="D58" s="23">
        <v>49486</v>
      </c>
      <c r="E58">
        <f t="shared" si="0"/>
        <v>-5065</v>
      </c>
    </row>
    <row r="59" spans="1:5" ht="15.75" x14ac:dyDescent="0.2">
      <c r="A59">
        <v>56</v>
      </c>
      <c r="B59" s="6">
        <v>47860</v>
      </c>
      <c r="C59" s="7" t="s">
        <v>85</v>
      </c>
      <c r="D59" s="23">
        <v>49488</v>
      </c>
      <c r="E59">
        <f t="shared" si="0"/>
        <v>1628</v>
      </c>
    </row>
    <row r="60" spans="1:5" ht="15.75" x14ac:dyDescent="0.2">
      <c r="A60">
        <v>57</v>
      </c>
      <c r="B60" s="6">
        <v>60835</v>
      </c>
      <c r="C60" s="7" t="s">
        <v>85</v>
      </c>
      <c r="D60" s="23">
        <v>49489</v>
      </c>
      <c r="E60">
        <f t="shared" si="0"/>
        <v>-11346</v>
      </c>
    </row>
    <row r="61" spans="1:5" ht="15.75" x14ac:dyDescent="0.2">
      <c r="A61">
        <v>58</v>
      </c>
      <c r="B61" s="6">
        <v>60870</v>
      </c>
      <c r="C61" s="7" t="s">
        <v>85</v>
      </c>
      <c r="D61" s="23">
        <v>49490</v>
      </c>
      <c r="E61">
        <f t="shared" si="0"/>
        <v>-11380</v>
      </c>
    </row>
    <row r="62" spans="1:5" ht="15.75" x14ac:dyDescent="0.2">
      <c r="A62">
        <v>59</v>
      </c>
      <c r="B62" s="6">
        <v>60872</v>
      </c>
      <c r="C62" s="7" t="s">
        <v>85</v>
      </c>
      <c r="D62" s="23">
        <v>49497</v>
      </c>
      <c r="E62">
        <f t="shared" si="0"/>
        <v>-11375</v>
      </c>
    </row>
    <row r="63" spans="1:5" ht="15.75" x14ac:dyDescent="0.2">
      <c r="A63">
        <v>60</v>
      </c>
      <c r="B63" s="6">
        <v>47770</v>
      </c>
      <c r="C63" s="7" t="s">
        <v>85</v>
      </c>
      <c r="D63" s="23">
        <v>49498</v>
      </c>
      <c r="E63">
        <f t="shared" si="0"/>
        <v>1728</v>
      </c>
    </row>
    <row r="64" spans="1:5" ht="15.75" x14ac:dyDescent="0.2">
      <c r="A64">
        <v>61</v>
      </c>
      <c r="B64" s="6">
        <v>47771</v>
      </c>
      <c r="C64" s="7" t="s">
        <v>85</v>
      </c>
      <c r="D64" s="23">
        <v>49499</v>
      </c>
      <c r="E64">
        <f t="shared" si="0"/>
        <v>1728</v>
      </c>
    </row>
    <row r="65" spans="1:5" ht="15.75" x14ac:dyDescent="0.2">
      <c r="A65">
        <v>62</v>
      </c>
      <c r="B65" s="6">
        <v>60874</v>
      </c>
      <c r="C65" s="7" t="s">
        <v>85</v>
      </c>
      <c r="D65" s="23">
        <v>49514</v>
      </c>
      <c r="E65">
        <f t="shared" si="0"/>
        <v>-11360</v>
      </c>
    </row>
    <row r="66" spans="1:5" ht="15.75" x14ac:dyDescent="0.2">
      <c r="A66">
        <v>63</v>
      </c>
      <c r="B66" s="7">
        <v>60875</v>
      </c>
      <c r="C66" s="7" t="s">
        <v>85</v>
      </c>
      <c r="D66" s="23">
        <v>49963</v>
      </c>
      <c r="E66">
        <f t="shared" si="0"/>
        <v>-10912</v>
      </c>
    </row>
    <row r="67" spans="1:5" ht="15.75" x14ac:dyDescent="0.2">
      <c r="A67">
        <v>64</v>
      </c>
      <c r="B67" s="6">
        <v>60917</v>
      </c>
      <c r="C67" s="7" t="s">
        <v>85</v>
      </c>
      <c r="D67" s="23">
        <v>49966</v>
      </c>
      <c r="E67">
        <f t="shared" si="0"/>
        <v>-10951</v>
      </c>
    </row>
    <row r="68" spans="1:5" ht="15.75" x14ac:dyDescent="0.2">
      <c r="A68">
        <v>65</v>
      </c>
      <c r="B68" s="6">
        <v>60879</v>
      </c>
      <c r="C68" s="7" t="s">
        <v>85</v>
      </c>
      <c r="D68" s="23">
        <v>49975</v>
      </c>
      <c r="E68">
        <f t="shared" si="0"/>
        <v>-10904</v>
      </c>
    </row>
    <row r="69" spans="1:5" ht="15.75" x14ac:dyDescent="0.2">
      <c r="A69">
        <v>66</v>
      </c>
      <c r="B69" s="6">
        <v>47862</v>
      </c>
      <c r="C69" s="7" t="s">
        <v>85</v>
      </c>
      <c r="D69" s="23">
        <v>49978</v>
      </c>
      <c r="E69">
        <f t="shared" ref="E69:E132" si="1">D69-B69</f>
        <v>2116</v>
      </c>
    </row>
    <row r="70" spans="1:5" ht="15.75" x14ac:dyDescent="0.2">
      <c r="A70">
        <v>67</v>
      </c>
      <c r="B70" s="6">
        <v>47863</v>
      </c>
      <c r="C70" s="7" t="s">
        <v>85</v>
      </c>
      <c r="D70" s="23">
        <v>50634</v>
      </c>
      <c r="E70">
        <f t="shared" si="1"/>
        <v>2771</v>
      </c>
    </row>
    <row r="71" spans="1:5" ht="15.75" x14ac:dyDescent="0.2">
      <c r="A71">
        <v>68</v>
      </c>
      <c r="B71" s="6">
        <v>47865</v>
      </c>
      <c r="C71" s="7" t="s">
        <v>85</v>
      </c>
      <c r="D71" s="23">
        <v>50636</v>
      </c>
      <c r="E71">
        <f t="shared" si="1"/>
        <v>2771</v>
      </c>
    </row>
    <row r="72" spans="1:5" ht="15.75" x14ac:dyDescent="0.2">
      <c r="A72">
        <v>69</v>
      </c>
      <c r="B72" s="7">
        <v>47866</v>
      </c>
      <c r="C72" s="7" t="s">
        <v>85</v>
      </c>
      <c r="D72" s="23">
        <v>50637</v>
      </c>
      <c r="E72">
        <f t="shared" si="1"/>
        <v>2771</v>
      </c>
    </row>
    <row r="73" spans="1:5" ht="15.75" x14ac:dyDescent="0.2">
      <c r="A73">
        <v>70</v>
      </c>
      <c r="B73" s="7">
        <v>47867</v>
      </c>
      <c r="C73" s="7" t="s">
        <v>85</v>
      </c>
      <c r="D73" s="23">
        <v>50638</v>
      </c>
      <c r="E73">
        <f t="shared" si="1"/>
        <v>2771</v>
      </c>
    </row>
    <row r="74" spans="1:5" ht="15.75" x14ac:dyDescent="0.2">
      <c r="A74">
        <v>71</v>
      </c>
      <c r="B74" s="7">
        <v>60918</v>
      </c>
      <c r="C74" s="7" t="s">
        <v>85</v>
      </c>
      <c r="D74" s="23">
        <v>50639</v>
      </c>
      <c r="E74">
        <f t="shared" si="1"/>
        <v>-10279</v>
      </c>
    </row>
    <row r="75" spans="1:5" ht="15.75" x14ac:dyDescent="0.2">
      <c r="A75">
        <v>72</v>
      </c>
      <c r="B75" s="7">
        <v>51909</v>
      </c>
      <c r="C75" s="7" t="s">
        <v>85</v>
      </c>
      <c r="D75" s="23">
        <v>50640</v>
      </c>
      <c r="E75">
        <f t="shared" si="1"/>
        <v>-1269</v>
      </c>
    </row>
    <row r="76" spans="1:5" ht="15.75" x14ac:dyDescent="0.2">
      <c r="A76">
        <v>73</v>
      </c>
      <c r="B76" s="7">
        <v>51907</v>
      </c>
      <c r="C76" s="7" t="s">
        <v>85</v>
      </c>
      <c r="D76" s="23">
        <v>50641</v>
      </c>
      <c r="E76">
        <f t="shared" si="1"/>
        <v>-1266</v>
      </c>
    </row>
    <row r="77" spans="1:5" ht="15.75" x14ac:dyDescent="0.2">
      <c r="A77">
        <v>74</v>
      </c>
      <c r="B77" s="7">
        <v>51908</v>
      </c>
      <c r="C77" s="7" t="s">
        <v>85</v>
      </c>
      <c r="D77" s="23">
        <v>50643</v>
      </c>
      <c r="E77">
        <f t="shared" si="1"/>
        <v>-1265</v>
      </c>
    </row>
    <row r="78" spans="1:5" ht="15.75" x14ac:dyDescent="0.2">
      <c r="A78">
        <v>75</v>
      </c>
      <c r="B78" s="6">
        <v>51922</v>
      </c>
      <c r="C78" s="7" t="s">
        <v>85</v>
      </c>
      <c r="D78" s="23">
        <v>50708</v>
      </c>
      <c r="E78">
        <f t="shared" si="1"/>
        <v>-1214</v>
      </c>
    </row>
    <row r="79" spans="1:5" ht="15.75" x14ac:dyDescent="0.2">
      <c r="A79">
        <v>76</v>
      </c>
      <c r="B79" s="6">
        <v>51923</v>
      </c>
      <c r="C79" s="7" t="s">
        <v>85</v>
      </c>
      <c r="D79" s="23">
        <v>50709</v>
      </c>
      <c r="E79">
        <f t="shared" si="1"/>
        <v>-1214</v>
      </c>
    </row>
    <row r="80" spans="1:5" ht="15.75" x14ac:dyDescent="0.2">
      <c r="A80">
        <v>77</v>
      </c>
      <c r="B80" s="6">
        <v>51924</v>
      </c>
      <c r="C80" s="7" t="s">
        <v>85</v>
      </c>
      <c r="D80" s="23">
        <v>50715</v>
      </c>
      <c r="E80">
        <f t="shared" si="1"/>
        <v>-1209</v>
      </c>
    </row>
    <row r="81" spans="1:5" ht="15.75" x14ac:dyDescent="0.2">
      <c r="A81">
        <v>78</v>
      </c>
      <c r="B81" s="6">
        <v>51925</v>
      </c>
      <c r="C81" s="7" t="s">
        <v>85</v>
      </c>
      <c r="D81" s="23">
        <v>50777</v>
      </c>
      <c r="E81">
        <f t="shared" si="1"/>
        <v>-1148</v>
      </c>
    </row>
    <row r="82" spans="1:5" ht="15.75" x14ac:dyDescent="0.2">
      <c r="A82">
        <v>79</v>
      </c>
      <c r="B82" s="6">
        <v>51926</v>
      </c>
      <c r="C82" s="7" t="s">
        <v>85</v>
      </c>
      <c r="D82" s="23">
        <v>50781</v>
      </c>
      <c r="E82">
        <f t="shared" si="1"/>
        <v>-1145</v>
      </c>
    </row>
    <row r="83" spans="1:5" ht="15.75" x14ac:dyDescent="0.2">
      <c r="A83">
        <v>80</v>
      </c>
      <c r="B83" s="6">
        <v>47791</v>
      </c>
      <c r="C83" s="7" t="s">
        <v>85</v>
      </c>
      <c r="D83" s="23">
        <v>51219</v>
      </c>
      <c r="E83">
        <f t="shared" si="1"/>
        <v>3428</v>
      </c>
    </row>
    <row r="84" spans="1:5" ht="15.75" x14ac:dyDescent="0.2">
      <c r="A84">
        <v>81</v>
      </c>
      <c r="B84" s="6">
        <v>47794</v>
      </c>
      <c r="C84" s="7" t="s">
        <v>85</v>
      </c>
      <c r="D84" s="23">
        <v>51224</v>
      </c>
      <c r="E84">
        <f t="shared" si="1"/>
        <v>3430</v>
      </c>
    </row>
    <row r="85" spans="1:5" ht="15.75" x14ac:dyDescent="0.2">
      <c r="A85">
        <v>82</v>
      </c>
      <c r="B85" s="6">
        <v>52442</v>
      </c>
      <c r="C85" s="7" t="s">
        <v>85</v>
      </c>
      <c r="D85" s="23">
        <v>51241</v>
      </c>
      <c r="E85">
        <f t="shared" si="1"/>
        <v>-1201</v>
      </c>
    </row>
    <row r="86" spans="1:5" ht="15.75" x14ac:dyDescent="0.2">
      <c r="A86">
        <v>83</v>
      </c>
      <c r="B86" s="6">
        <v>52443</v>
      </c>
      <c r="C86" s="7" t="s">
        <v>85</v>
      </c>
      <c r="D86" s="23">
        <v>51254</v>
      </c>
      <c r="E86">
        <f t="shared" si="1"/>
        <v>-1189</v>
      </c>
    </row>
    <row r="87" spans="1:5" ht="15.75" x14ac:dyDescent="0.2">
      <c r="A87">
        <v>84</v>
      </c>
      <c r="B87" s="6">
        <v>52444</v>
      </c>
      <c r="C87" s="7" t="s">
        <v>85</v>
      </c>
      <c r="D87" s="23">
        <v>51255</v>
      </c>
      <c r="E87">
        <f t="shared" si="1"/>
        <v>-1189</v>
      </c>
    </row>
    <row r="88" spans="1:5" ht="15.75" x14ac:dyDescent="0.2">
      <c r="A88">
        <v>85</v>
      </c>
      <c r="B88" s="6">
        <v>52445</v>
      </c>
      <c r="C88" s="7" t="s">
        <v>85</v>
      </c>
      <c r="D88" s="23">
        <v>51256</v>
      </c>
      <c r="E88">
        <f t="shared" si="1"/>
        <v>-1189</v>
      </c>
    </row>
    <row r="89" spans="1:5" ht="15.75" x14ac:dyDescent="0.2">
      <c r="A89">
        <v>86</v>
      </c>
      <c r="B89" s="6">
        <v>52446</v>
      </c>
      <c r="C89" s="7" t="s">
        <v>85</v>
      </c>
      <c r="D89" s="23">
        <v>51258</v>
      </c>
      <c r="E89">
        <f t="shared" si="1"/>
        <v>-1188</v>
      </c>
    </row>
    <row r="90" spans="1:5" ht="15.75" x14ac:dyDescent="0.2">
      <c r="A90">
        <v>87</v>
      </c>
      <c r="B90" s="6">
        <v>47390</v>
      </c>
      <c r="C90" s="7" t="s">
        <v>85</v>
      </c>
      <c r="D90" s="23">
        <v>51260</v>
      </c>
      <c r="E90">
        <f t="shared" si="1"/>
        <v>3870</v>
      </c>
    </row>
    <row r="91" spans="1:5" ht="15.75" x14ac:dyDescent="0.2">
      <c r="A91">
        <v>88</v>
      </c>
      <c r="B91" s="6">
        <v>47391</v>
      </c>
      <c r="C91" s="7" t="s">
        <v>85</v>
      </c>
      <c r="D91" s="23">
        <v>51261</v>
      </c>
      <c r="E91">
        <f t="shared" si="1"/>
        <v>3870</v>
      </c>
    </row>
    <row r="92" spans="1:5" ht="15.75" x14ac:dyDescent="0.2">
      <c r="A92">
        <v>89</v>
      </c>
      <c r="B92" s="6">
        <v>63108</v>
      </c>
      <c r="C92" s="7" t="s">
        <v>85</v>
      </c>
      <c r="D92" s="23">
        <v>51262</v>
      </c>
      <c r="E92">
        <f t="shared" si="1"/>
        <v>-11846</v>
      </c>
    </row>
    <row r="93" spans="1:5" ht="15.75" x14ac:dyDescent="0.2">
      <c r="A93">
        <v>90</v>
      </c>
      <c r="B93" s="7">
        <v>62843</v>
      </c>
      <c r="C93" s="7" t="s">
        <v>85</v>
      </c>
      <c r="D93" s="23">
        <v>51281</v>
      </c>
      <c r="E93">
        <f t="shared" si="1"/>
        <v>-11562</v>
      </c>
    </row>
    <row r="94" spans="1:5" ht="15.75" x14ac:dyDescent="0.2">
      <c r="A94">
        <v>91</v>
      </c>
      <c r="B94" s="7">
        <v>62781</v>
      </c>
      <c r="C94" s="7" t="s">
        <v>85</v>
      </c>
      <c r="D94" s="23">
        <v>51297</v>
      </c>
      <c r="E94">
        <f t="shared" si="1"/>
        <v>-11484</v>
      </c>
    </row>
    <row r="95" spans="1:5" ht="15.75" x14ac:dyDescent="0.2">
      <c r="A95">
        <v>92</v>
      </c>
      <c r="B95" s="6">
        <v>62865</v>
      </c>
      <c r="C95" s="7" t="s">
        <v>85</v>
      </c>
      <c r="D95" s="23">
        <v>51298</v>
      </c>
      <c r="E95">
        <f t="shared" si="1"/>
        <v>-11567</v>
      </c>
    </row>
    <row r="96" spans="1:5" ht="15.75" x14ac:dyDescent="0.2">
      <c r="A96">
        <v>93</v>
      </c>
      <c r="B96" s="7">
        <v>62794</v>
      </c>
      <c r="C96" s="7" t="s">
        <v>85</v>
      </c>
      <c r="D96" s="23">
        <v>51299</v>
      </c>
      <c r="E96">
        <f t="shared" si="1"/>
        <v>-11495</v>
      </c>
    </row>
    <row r="97" spans="1:5" ht="15.75" x14ac:dyDescent="0.2">
      <c r="A97">
        <v>94</v>
      </c>
      <c r="B97" s="6">
        <v>63077</v>
      </c>
      <c r="C97" s="7" t="s">
        <v>85</v>
      </c>
      <c r="D97" s="23">
        <v>51301</v>
      </c>
      <c r="E97">
        <f t="shared" si="1"/>
        <v>-11776</v>
      </c>
    </row>
    <row r="98" spans="1:5" ht="15.75" x14ac:dyDescent="0.2">
      <c r="A98">
        <v>95</v>
      </c>
      <c r="B98" s="6">
        <v>62777</v>
      </c>
      <c r="C98" s="7" t="s">
        <v>85</v>
      </c>
      <c r="D98" s="23">
        <v>51305</v>
      </c>
      <c r="E98">
        <f t="shared" si="1"/>
        <v>-11472</v>
      </c>
    </row>
    <row r="99" spans="1:5" ht="15.75" x14ac:dyDescent="0.2">
      <c r="A99">
        <v>96</v>
      </c>
      <c r="B99" s="7">
        <v>63075</v>
      </c>
      <c r="C99" s="7" t="s">
        <v>85</v>
      </c>
      <c r="D99" s="23">
        <v>51307</v>
      </c>
      <c r="E99">
        <f t="shared" si="1"/>
        <v>-11768</v>
      </c>
    </row>
    <row r="100" spans="1:5" ht="15.75" x14ac:dyDescent="0.2">
      <c r="A100">
        <v>97</v>
      </c>
      <c r="B100" s="7">
        <v>63076</v>
      </c>
      <c r="C100" s="7" t="s">
        <v>85</v>
      </c>
      <c r="D100" s="23">
        <v>51313</v>
      </c>
      <c r="E100">
        <f t="shared" si="1"/>
        <v>-11763</v>
      </c>
    </row>
    <row r="101" spans="1:5" ht="15.75" x14ac:dyDescent="0.2">
      <c r="A101">
        <v>98</v>
      </c>
      <c r="B101" s="6">
        <v>62729</v>
      </c>
      <c r="C101" s="7" t="s">
        <v>85</v>
      </c>
      <c r="D101" s="23">
        <v>51324</v>
      </c>
      <c r="E101">
        <f t="shared" si="1"/>
        <v>-11405</v>
      </c>
    </row>
    <row r="102" spans="1:5" ht="15.75" x14ac:dyDescent="0.2">
      <c r="A102">
        <v>99</v>
      </c>
      <c r="B102" s="6">
        <v>62721</v>
      </c>
      <c r="C102" s="7" t="s">
        <v>85</v>
      </c>
      <c r="D102" s="23">
        <v>51344</v>
      </c>
      <c r="E102">
        <f t="shared" si="1"/>
        <v>-11377</v>
      </c>
    </row>
    <row r="103" spans="1:5" ht="15.75" x14ac:dyDescent="0.2">
      <c r="A103">
        <v>100</v>
      </c>
      <c r="B103" s="7">
        <v>62821</v>
      </c>
      <c r="C103" s="7" t="s">
        <v>85</v>
      </c>
      <c r="D103" s="23">
        <v>51345</v>
      </c>
      <c r="E103">
        <f t="shared" si="1"/>
        <v>-11476</v>
      </c>
    </row>
    <row r="104" spans="1:5" ht="15.75" x14ac:dyDescent="0.2">
      <c r="A104">
        <v>101</v>
      </c>
      <c r="B104" s="6">
        <v>62939</v>
      </c>
      <c r="C104" s="7" t="s">
        <v>85</v>
      </c>
      <c r="D104" s="23">
        <v>51346</v>
      </c>
      <c r="E104">
        <f t="shared" si="1"/>
        <v>-11593</v>
      </c>
    </row>
    <row r="105" spans="1:5" ht="15.75" x14ac:dyDescent="0.2">
      <c r="A105">
        <v>102</v>
      </c>
      <c r="B105" s="6">
        <v>62940</v>
      </c>
      <c r="C105" s="7" t="s">
        <v>85</v>
      </c>
      <c r="D105" s="23">
        <v>51347</v>
      </c>
      <c r="E105">
        <f t="shared" si="1"/>
        <v>-11593</v>
      </c>
    </row>
    <row r="106" spans="1:5" ht="15.75" x14ac:dyDescent="0.2">
      <c r="A106">
        <v>103</v>
      </c>
      <c r="B106" s="6">
        <v>62941</v>
      </c>
      <c r="C106" s="7" t="s">
        <v>85</v>
      </c>
      <c r="D106" s="23">
        <v>51354</v>
      </c>
      <c r="E106">
        <f t="shared" si="1"/>
        <v>-11587</v>
      </c>
    </row>
    <row r="107" spans="1:5" ht="15.75" x14ac:dyDescent="0.2">
      <c r="A107">
        <v>104</v>
      </c>
      <c r="B107" s="6">
        <v>62942</v>
      </c>
      <c r="C107" s="7" t="s">
        <v>85</v>
      </c>
      <c r="D107" s="23">
        <v>51369</v>
      </c>
      <c r="E107">
        <f t="shared" si="1"/>
        <v>-11573</v>
      </c>
    </row>
    <row r="108" spans="1:5" ht="15.75" x14ac:dyDescent="0.2">
      <c r="A108">
        <v>105</v>
      </c>
      <c r="B108" s="7">
        <v>62855</v>
      </c>
      <c r="C108" s="7" t="s">
        <v>85</v>
      </c>
      <c r="D108" s="23">
        <v>51370</v>
      </c>
      <c r="E108">
        <f t="shared" si="1"/>
        <v>-11485</v>
      </c>
    </row>
    <row r="109" spans="1:5" ht="15.75" x14ac:dyDescent="0.2">
      <c r="A109">
        <v>106</v>
      </c>
      <c r="B109" s="7">
        <v>62800</v>
      </c>
      <c r="C109" s="7" t="s">
        <v>85</v>
      </c>
      <c r="D109" s="23">
        <v>51371</v>
      </c>
      <c r="E109">
        <f t="shared" si="1"/>
        <v>-11429</v>
      </c>
    </row>
    <row r="110" spans="1:5" ht="15.75" x14ac:dyDescent="0.2">
      <c r="A110">
        <v>107</v>
      </c>
      <c r="B110" s="7">
        <v>62772</v>
      </c>
      <c r="C110" s="7" t="s">
        <v>85</v>
      </c>
      <c r="D110" s="23">
        <v>51373</v>
      </c>
      <c r="E110">
        <f t="shared" si="1"/>
        <v>-11399</v>
      </c>
    </row>
    <row r="111" spans="1:5" ht="15.75" x14ac:dyDescent="0.2">
      <c r="A111">
        <v>108</v>
      </c>
      <c r="B111" s="7">
        <v>62818</v>
      </c>
      <c r="C111" s="7" t="s">
        <v>85</v>
      </c>
      <c r="D111" s="23">
        <v>51374</v>
      </c>
      <c r="E111">
        <f t="shared" si="1"/>
        <v>-11444</v>
      </c>
    </row>
    <row r="112" spans="1:5" ht="15.75" x14ac:dyDescent="0.2">
      <c r="A112">
        <v>109</v>
      </c>
      <c r="B112" s="7">
        <v>62819</v>
      </c>
      <c r="C112" s="7" t="s">
        <v>85</v>
      </c>
      <c r="D112" s="23">
        <v>51376</v>
      </c>
      <c r="E112">
        <f t="shared" si="1"/>
        <v>-11443</v>
      </c>
    </row>
    <row r="113" spans="1:5" ht="15.75" x14ac:dyDescent="0.2">
      <c r="A113">
        <v>110</v>
      </c>
      <c r="B113" s="7">
        <v>62705</v>
      </c>
      <c r="C113" s="7" t="s">
        <v>85</v>
      </c>
      <c r="D113" s="23">
        <v>51377</v>
      </c>
      <c r="E113">
        <f t="shared" si="1"/>
        <v>-11328</v>
      </c>
    </row>
    <row r="114" spans="1:5" ht="15.75" x14ac:dyDescent="0.2">
      <c r="A114">
        <v>111</v>
      </c>
      <c r="B114" s="7">
        <v>62817</v>
      </c>
      <c r="C114" s="7" t="s">
        <v>85</v>
      </c>
      <c r="D114" s="23">
        <v>51378</v>
      </c>
      <c r="E114">
        <f t="shared" si="1"/>
        <v>-11439</v>
      </c>
    </row>
    <row r="115" spans="1:5" ht="15.75" x14ac:dyDescent="0.2">
      <c r="A115">
        <v>112</v>
      </c>
      <c r="B115" s="7">
        <v>62768</v>
      </c>
      <c r="C115" s="7" t="s">
        <v>85</v>
      </c>
      <c r="D115" s="23">
        <v>51379</v>
      </c>
      <c r="E115">
        <f t="shared" si="1"/>
        <v>-11389</v>
      </c>
    </row>
    <row r="116" spans="1:5" ht="15.75" x14ac:dyDescent="0.2">
      <c r="A116">
        <v>113</v>
      </c>
      <c r="B116" s="7">
        <v>62763</v>
      </c>
      <c r="C116" s="7" t="s">
        <v>85</v>
      </c>
      <c r="D116" s="23">
        <v>51388</v>
      </c>
      <c r="E116">
        <f t="shared" si="1"/>
        <v>-11375</v>
      </c>
    </row>
    <row r="117" spans="1:5" ht="15.75" x14ac:dyDescent="0.2">
      <c r="A117">
        <v>114</v>
      </c>
      <c r="B117" s="7">
        <v>62764</v>
      </c>
      <c r="C117" s="7" t="s">
        <v>85</v>
      </c>
      <c r="D117" s="23">
        <v>51395</v>
      </c>
      <c r="E117">
        <f t="shared" si="1"/>
        <v>-11369</v>
      </c>
    </row>
    <row r="118" spans="1:5" ht="15.75" x14ac:dyDescent="0.2">
      <c r="A118">
        <v>115</v>
      </c>
      <c r="B118" s="6">
        <v>49485</v>
      </c>
      <c r="C118" s="7" t="s">
        <v>85</v>
      </c>
      <c r="D118" s="23">
        <v>51399</v>
      </c>
      <c r="E118">
        <f t="shared" si="1"/>
        <v>1914</v>
      </c>
    </row>
    <row r="119" spans="1:5" ht="15.75" x14ac:dyDescent="0.2">
      <c r="A119">
        <v>116</v>
      </c>
      <c r="B119" s="7">
        <v>49486</v>
      </c>
      <c r="C119" s="7" t="s">
        <v>85</v>
      </c>
      <c r="D119" s="23">
        <v>51400</v>
      </c>
      <c r="E119">
        <f t="shared" si="1"/>
        <v>1914</v>
      </c>
    </row>
    <row r="120" spans="1:5" ht="15.75" x14ac:dyDescent="0.2">
      <c r="A120">
        <v>117</v>
      </c>
      <c r="B120" s="7">
        <v>49488</v>
      </c>
      <c r="C120" s="7" t="s">
        <v>85</v>
      </c>
      <c r="D120" s="23">
        <v>51412</v>
      </c>
      <c r="E120">
        <f t="shared" si="1"/>
        <v>1924</v>
      </c>
    </row>
    <row r="121" spans="1:5" ht="15.75" x14ac:dyDescent="0.2">
      <c r="A121">
        <v>118</v>
      </c>
      <c r="B121" s="7">
        <v>49327</v>
      </c>
      <c r="C121" s="7" t="s">
        <v>85</v>
      </c>
      <c r="D121" s="23">
        <v>51413</v>
      </c>
      <c r="E121">
        <f t="shared" si="1"/>
        <v>2086</v>
      </c>
    </row>
    <row r="122" spans="1:5" ht="15.75" x14ac:dyDescent="0.2">
      <c r="A122">
        <v>119</v>
      </c>
      <c r="B122" s="7">
        <v>58216</v>
      </c>
      <c r="C122" s="7" t="s">
        <v>85</v>
      </c>
      <c r="D122" s="23">
        <v>51414</v>
      </c>
      <c r="E122">
        <f t="shared" si="1"/>
        <v>-6802</v>
      </c>
    </row>
    <row r="123" spans="1:5" ht="15.75" x14ac:dyDescent="0.2">
      <c r="A123">
        <v>120</v>
      </c>
      <c r="B123" s="7">
        <v>49304</v>
      </c>
      <c r="C123" s="7" t="s">
        <v>85</v>
      </c>
      <c r="D123" s="23">
        <v>51415</v>
      </c>
      <c r="E123">
        <f t="shared" si="1"/>
        <v>2111</v>
      </c>
    </row>
    <row r="124" spans="1:5" ht="15.75" x14ac:dyDescent="0.2">
      <c r="A124">
        <v>121</v>
      </c>
      <c r="B124" s="7">
        <v>49305</v>
      </c>
      <c r="C124" s="7" t="s">
        <v>85</v>
      </c>
      <c r="D124" s="23">
        <v>51420</v>
      </c>
      <c r="E124">
        <f t="shared" si="1"/>
        <v>2115</v>
      </c>
    </row>
    <row r="125" spans="1:5" ht="15.75" x14ac:dyDescent="0.2">
      <c r="A125" s="20">
        <v>122</v>
      </c>
      <c r="B125" s="7">
        <v>49306</v>
      </c>
      <c r="C125" s="7" t="s">
        <v>85</v>
      </c>
      <c r="D125" s="23">
        <v>51438</v>
      </c>
      <c r="E125">
        <f t="shared" si="1"/>
        <v>2132</v>
      </c>
    </row>
    <row r="126" spans="1:5" ht="15.75" x14ac:dyDescent="0.2">
      <c r="A126">
        <v>123</v>
      </c>
      <c r="B126" s="6">
        <v>49378</v>
      </c>
      <c r="C126" s="7" t="s">
        <v>85</v>
      </c>
      <c r="D126" s="23">
        <v>51446</v>
      </c>
      <c r="E126">
        <f t="shared" si="1"/>
        <v>2068</v>
      </c>
    </row>
    <row r="127" spans="1:5" ht="15.75" x14ac:dyDescent="0.2">
      <c r="A127">
        <v>124</v>
      </c>
      <c r="B127" s="6">
        <v>49454</v>
      </c>
      <c r="C127" s="7" t="s">
        <v>85</v>
      </c>
      <c r="D127" s="23">
        <v>51447</v>
      </c>
      <c r="E127">
        <f t="shared" si="1"/>
        <v>1993</v>
      </c>
    </row>
    <row r="128" spans="1:5" ht="15.75" x14ac:dyDescent="0.2">
      <c r="A128">
        <v>125</v>
      </c>
      <c r="B128" s="6">
        <v>49342</v>
      </c>
      <c r="C128" s="7" t="s">
        <v>85</v>
      </c>
      <c r="D128" s="23">
        <v>51449</v>
      </c>
      <c r="E128">
        <f t="shared" si="1"/>
        <v>2107</v>
      </c>
    </row>
    <row r="129" spans="1:5" ht="15.75" x14ac:dyDescent="0.2">
      <c r="A129" s="20">
        <v>126</v>
      </c>
      <c r="B129" s="7">
        <v>49343</v>
      </c>
      <c r="C129" s="7" t="s">
        <v>85</v>
      </c>
      <c r="D129" s="23">
        <v>51452</v>
      </c>
      <c r="E129">
        <f t="shared" si="1"/>
        <v>2109</v>
      </c>
    </row>
    <row r="130" spans="1:5" ht="15.75" x14ac:dyDescent="0.2">
      <c r="A130">
        <v>127</v>
      </c>
      <c r="B130" s="7">
        <v>49344</v>
      </c>
      <c r="C130" s="7" t="s">
        <v>85</v>
      </c>
      <c r="D130" s="23">
        <v>51457</v>
      </c>
      <c r="E130">
        <f t="shared" si="1"/>
        <v>2113</v>
      </c>
    </row>
    <row r="131" spans="1:5" ht="15.75" x14ac:dyDescent="0.2">
      <c r="A131">
        <v>128</v>
      </c>
      <c r="B131" s="6">
        <v>49369</v>
      </c>
      <c r="C131" s="7" t="s">
        <v>85</v>
      </c>
      <c r="D131" s="23">
        <v>51459</v>
      </c>
      <c r="E131">
        <f t="shared" si="1"/>
        <v>2090</v>
      </c>
    </row>
    <row r="132" spans="1:5" ht="15.75" x14ac:dyDescent="0.2">
      <c r="A132">
        <v>129</v>
      </c>
      <c r="B132" s="6">
        <v>49415</v>
      </c>
      <c r="C132" s="7" t="s">
        <v>85</v>
      </c>
      <c r="D132" s="23">
        <v>51461</v>
      </c>
      <c r="E132">
        <f t="shared" si="1"/>
        <v>2046</v>
      </c>
    </row>
    <row r="133" spans="1:5" ht="15.75" x14ac:dyDescent="0.2">
      <c r="A133">
        <v>130</v>
      </c>
      <c r="B133" s="6">
        <v>49416</v>
      </c>
      <c r="C133" s="7" t="s">
        <v>85</v>
      </c>
      <c r="D133" s="23">
        <v>51468</v>
      </c>
      <c r="E133">
        <f t="shared" ref="E133:E196" si="2">D133-B133</f>
        <v>2052</v>
      </c>
    </row>
    <row r="134" spans="1:5" ht="15.75" x14ac:dyDescent="0.2">
      <c r="A134">
        <v>131</v>
      </c>
      <c r="B134" s="7">
        <v>49418</v>
      </c>
      <c r="C134" s="7" t="s">
        <v>85</v>
      </c>
      <c r="D134" s="23">
        <v>51907</v>
      </c>
      <c r="E134">
        <f t="shared" si="2"/>
        <v>2489</v>
      </c>
    </row>
    <row r="135" spans="1:5" ht="15.75" x14ac:dyDescent="0.2">
      <c r="A135">
        <v>132</v>
      </c>
      <c r="B135" s="7">
        <v>49458</v>
      </c>
      <c r="C135" s="7" t="s">
        <v>85</v>
      </c>
      <c r="D135" s="23">
        <v>51908</v>
      </c>
      <c r="E135">
        <f t="shared" si="2"/>
        <v>2450</v>
      </c>
    </row>
    <row r="136" spans="1:5" ht="15.75" x14ac:dyDescent="0.2">
      <c r="A136">
        <v>133</v>
      </c>
      <c r="B136" s="6">
        <v>49490</v>
      </c>
      <c r="C136" s="7" t="s">
        <v>85</v>
      </c>
      <c r="D136" s="23">
        <v>51909</v>
      </c>
      <c r="E136">
        <f t="shared" si="2"/>
        <v>2419</v>
      </c>
    </row>
    <row r="137" spans="1:5" ht="15.75" x14ac:dyDescent="0.2">
      <c r="A137">
        <v>134</v>
      </c>
      <c r="B137" s="6">
        <v>49497</v>
      </c>
      <c r="C137" s="7" t="s">
        <v>85</v>
      </c>
      <c r="D137" s="23">
        <v>51922</v>
      </c>
      <c r="E137">
        <f t="shared" si="2"/>
        <v>2425</v>
      </c>
    </row>
    <row r="138" spans="1:5" ht="15.75" x14ac:dyDescent="0.2">
      <c r="A138">
        <v>135</v>
      </c>
      <c r="B138" s="6">
        <v>49498</v>
      </c>
      <c r="C138" s="7" t="s">
        <v>85</v>
      </c>
      <c r="D138" s="23">
        <v>51923</v>
      </c>
      <c r="E138">
        <f t="shared" si="2"/>
        <v>2425</v>
      </c>
    </row>
    <row r="139" spans="1:5" ht="15.75" x14ac:dyDescent="0.2">
      <c r="A139">
        <v>136</v>
      </c>
      <c r="B139" s="6">
        <v>49499</v>
      </c>
      <c r="C139" s="7" t="s">
        <v>85</v>
      </c>
      <c r="D139" s="23">
        <v>51924</v>
      </c>
      <c r="E139">
        <f t="shared" si="2"/>
        <v>2425</v>
      </c>
    </row>
    <row r="140" spans="1:5" ht="15.75" x14ac:dyDescent="0.2">
      <c r="A140">
        <v>137</v>
      </c>
      <c r="B140" s="7">
        <v>49514</v>
      </c>
      <c r="C140" s="7" t="s">
        <v>85</v>
      </c>
      <c r="D140" s="23">
        <v>51925</v>
      </c>
      <c r="E140">
        <f t="shared" si="2"/>
        <v>2411</v>
      </c>
    </row>
    <row r="141" spans="1:5" ht="15.75" x14ac:dyDescent="0.2">
      <c r="A141">
        <v>138</v>
      </c>
      <c r="B141" s="7">
        <v>49328</v>
      </c>
      <c r="C141" s="7" t="s">
        <v>85</v>
      </c>
      <c r="D141" s="23">
        <v>51926</v>
      </c>
      <c r="E141">
        <f t="shared" si="2"/>
        <v>2598</v>
      </c>
    </row>
    <row r="142" spans="1:5" ht="15.75" x14ac:dyDescent="0.2">
      <c r="A142">
        <v>139</v>
      </c>
      <c r="B142" s="7">
        <v>49330</v>
      </c>
      <c r="C142" s="7" t="s">
        <v>85</v>
      </c>
      <c r="D142" s="23">
        <v>51930</v>
      </c>
      <c r="E142">
        <f t="shared" si="2"/>
        <v>2600</v>
      </c>
    </row>
    <row r="143" spans="1:5" ht="15.75" x14ac:dyDescent="0.2">
      <c r="A143">
        <v>140</v>
      </c>
      <c r="B143" s="7">
        <v>49389</v>
      </c>
      <c r="C143" s="7" t="s">
        <v>85</v>
      </c>
      <c r="D143" s="23">
        <v>51942</v>
      </c>
      <c r="E143">
        <f t="shared" si="2"/>
        <v>2553</v>
      </c>
    </row>
    <row r="144" spans="1:5" ht="15.75" x14ac:dyDescent="0.2">
      <c r="A144">
        <v>141</v>
      </c>
      <c r="B144" s="7">
        <v>49417</v>
      </c>
      <c r="C144" s="7" t="s">
        <v>85</v>
      </c>
      <c r="D144" s="23">
        <v>51944</v>
      </c>
      <c r="E144">
        <f t="shared" si="2"/>
        <v>2527</v>
      </c>
    </row>
    <row r="145" spans="1:5" ht="15.75" x14ac:dyDescent="0.2">
      <c r="A145">
        <v>142</v>
      </c>
      <c r="B145" s="7">
        <v>49441</v>
      </c>
      <c r="C145" s="7" t="s">
        <v>85</v>
      </c>
      <c r="D145" s="23">
        <v>51951</v>
      </c>
      <c r="E145">
        <f t="shared" si="2"/>
        <v>2510</v>
      </c>
    </row>
    <row r="146" spans="1:5" ht="15.75" x14ac:dyDescent="0.2">
      <c r="A146">
        <v>143</v>
      </c>
      <c r="B146" s="6">
        <v>62792</v>
      </c>
      <c r="C146" s="7" t="s">
        <v>85</v>
      </c>
      <c r="D146" s="23">
        <v>51952</v>
      </c>
      <c r="E146">
        <f t="shared" si="2"/>
        <v>-10840</v>
      </c>
    </row>
    <row r="147" spans="1:5" ht="15.75" x14ac:dyDescent="0.2">
      <c r="A147">
        <v>144</v>
      </c>
      <c r="B147" s="6">
        <v>49339</v>
      </c>
      <c r="C147" s="7" t="s">
        <v>85</v>
      </c>
      <c r="D147" s="23">
        <v>51953</v>
      </c>
      <c r="E147">
        <f t="shared" si="2"/>
        <v>2614</v>
      </c>
    </row>
    <row r="148" spans="1:5" ht="15.75" x14ac:dyDescent="0.2">
      <c r="A148">
        <v>145</v>
      </c>
      <c r="B148" s="7">
        <v>49340</v>
      </c>
      <c r="C148" s="7" t="s">
        <v>85</v>
      </c>
      <c r="D148" s="23">
        <v>51982</v>
      </c>
      <c r="E148">
        <f t="shared" si="2"/>
        <v>2642</v>
      </c>
    </row>
    <row r="149" spans="1:5" ht="15.75" x14ac:dyDescent="0.2">
      <c r="A149">
        <v>146</v>
      </c>
      <c r="B149" s="7">
        <v>49341</v>
      </c>
      <c r="C149" s="7" t="s">
        <v>85</v>
      </c>
      <c r="D149" s="23">
        <v>51984</v>
      </c>
      <c r="E149">
        <f t="shared" si="2"/>
        <v>2643</v>
      </c>
    </row>
    <row r="150" spans="1:5" ht="15.75" x14ac:dyDescent="0.2">
      <c r="A150">
        <v>147</v>
      </c>
      <c r="B150" s="7">
        <v>49472</v>
      </c>
      <c r="C150" s="7" t="s">
        <v>85</v>
      </c>
      <c r="D150" s="23">
        <v>51985</v>
      </c>
      <c r="E150">
        <f t="shared" si="2"/>
        <v>2513</v>
      </c>
    </row>
    <row r="151" spans="1:5" ht="15.75" x14ac:dyDescent="0.2">
      <c r="A151">
        <v>148</v>
      </c>
      <c r="B151" s="6">
        <v>62712</v>
      </c>
      <c r="C151" s="7" t="s">
        <v>85</v>
      </c>
      <c r="D151" s="23">
        <v>51989</v>
      </c>
      <c r="E151">
        <f t="shared" si="2"/>
        <v>-10723</v>
      </c>
    </row>
    <row r="152" spans="1:5" ht="15.75" x14ac:dyDescent="0.2">
      <c r="A152">
        <v>149</v>
      </c>
      <c r="B152" s="6">
        <v>62713</v>
      </c>
      <c r="C152" s="7" t="s">
        <v>85</v>
      </c>
      <c r="D152" s="23">
        <v>51995</v>
      </c>
      <c r="E152">
        <f t="shared" si="2"/>
        <v>-10718</v>
      </c>
    </row>
    <row r="153" spans="1:5" ht="15.75" x14ac:dyDescent="0.2">
      <c r="A153">
        <v>150</v>
      </c>
      <c r="B153" s="6">
        <v>49966</v>
      </c>
      <c r="C153" s="7" t="s">
        <v>85</v>
      </c>
      <c r="D153" s="23">
        <v>51996</v>
      </c>
      <c r="E153">
        <f t="shared" si="2"/>
        <v>2030</v>
      </c>
    </row>
    <row r="154" spans="1:5" ht="15.75" x14ac:dyDescent="0.2">
      <c r="A154">
        <v>151</v>
      </c>
      <c r="B154" s="7">
        <v>49975</v>
      </c>
      <c r="C154" s="7" t="s">
        <v>85</v>
      </c>
      <c r="D154" s="23">
        <v>52002</v>
      </c>
      <c r="E154">
        <f t="shared" si="2"/>
        <v>2027</v>
      </c>
    </row>
    <row r="155" spans="1:5" ht="15.75" x14ac:dyDescent="0.2">
      <c r="A155">
        <v>152</v>
      </c>
      <c r="B155" s="7">
        <v>49978</v>
      </c>
      <c r="C155" s="7" t="s">
        <v>85</v>
      </c>
      <c r="D155" s="23">
        <v>52009</v>
      </c>
      <c r="E155">
        <f t="shared" si="2"/>
        <v>2031</v>
      </c>
    </row>
    <row r="156" spans="1:5" ht="15.75" x14ac:dyDescent="0.2">
      <c r="A156">
        <v>153</v>
      </c>
      <c r="B156" s="7">
        <v>62991</v>
      </c>
      <c r="C156" s="7" t="s">
        <v>85</v>
      </c>
      <c r="D156" s="23">
        <v>52013</v>
      </c>
      <c r="E156">
        <f t="shared" si="2"/>
        <v>-10978</v>
      </c>
    </row>
    <row r="157" spans="1:5" ht="15.75" x14ac:dyDescent="0.2">
      <c r="A157">
        <v>154</v>
      </c>
      <c r="B157" s="7">
        <v>62992</v>
      </c>
      <c r="C157" s="7" t="s">
        <v>85</v>
      </c>
      <c r="D157" s="23">
        <v>52014</v>
      </c>
      <c r="E157">
        <f t="shared" si="2"/>
        <v>-10978</v>
      </c>
    </row>
    <row r="158" spans="1:5" ht="15.75" x14ac:dyDescent="0.2">
      <c r="A158">
        <v>155</v>
      </c>
      <c r="B158" s="7">
        <v>62696</v>
      </c>
      <c r="C158" s="7" t="s">
        <v>85</v>
      </c>
      <c r="D158" s="23">
        <v>52016</v>
      </c>
      <c r="E158">
        <f t="shared" si="2"/>
        <v>-10680</v>
      </c>
    </row>
    <row r="159" spans="1:5" ht="15.75" x14ac:dyDescent="0.2">
      <c r="A159">
        <v>156</v>
      </c>
      <c r="B159" s="7">
        <v>62697</v>
      </c>
      <c r="C159" s="7" t="s">
        <v>85</v>
      </c>
      <c r="D159" s="23">
        <v>52025</v>
      </c>
      <c r="E159">
        <f t="shared" si="2"/>
        <v>-10672</v>
      </c>
    </row>
    <row r="160" spans="1:5" ht="15.75" x14ac:dyDescent="0.2">
      <c r="A160">
        <v>157</v>
      </c>
      <c r="B160" s="7">
        <v>62820</v>
      </c>
      <c r="C160" s="7" t="s">
        <v>85</v>
      </c>
      <c r="D160" s="23">
        <v>52027</v>
      </c>
      <c r="E160">
        <f t="shared" si="2"/>
        <v>-10793</v>
      </c>
    </row>
    <row r="161" spans="1:5" ht="15.75" x14ac:dyDescent="0.2">
      <c r="A161">
        <v>158</v>
      </c>
      <c r="B161" s="7">
        <v>62710</v>
      </c>
      <c r="C161" s="7" t="s">
        <v>85</v>
      </c>
      <c r="D161" s="23">
        <v>52029</v>
      </c>
      <c r="E161">
        <f t="shared" si="2"/>
        <v>-10681</v>
      </c>
    </row>
    <row r="162" spans="1:5" ht="15.75" x14ac:dyDescent="0.2">
      <c r="A162">
        <v>159</v>
      </c>
      <c r="B162" s="7">
        <v>62708</v>
      </c>
      <c r="C162" s="7" t="s">
        <v>85</v>
      </c>
      <c r="D162" s="23">
        <v>52034</v>
      </c>
      <c r="E162">
        <f t="shared" si="2"/>
        <v>-10674</v>
      </c>
    </row>
    <row r="163" spans="1:5" ht="15.75" x14ac:dyDescent="0.2">
      <c r="A163">
        <v>160</v>
      </c>
      <c r="B163" s="7">
        <v>62709</v>
      </c>
      <c r="C163" s="7" t="s">
        <v>85</v>
      </c>
      <c r="D163" s="23">
        <v>52036</v>
      </c>
      <c r="E163">
        <f t="shared" si="2"/>
        <v>-10673</v>
      </c>
    </row>
    <row r="164" spans="1:5" ht="15.75" x14ac:dyDescent="0.2">
      <c r="A164">
        <v>161</v>
      </c>
      <c r="B164" s="7">
        <v>62775</v>
      </c>
      <c r="C164" s="7" t="s">
        <v>85</v>
      </c>
      <c r="D164" s="23">
        <v>52039</v>
      </c>
      <c r="E164">
        <f t="shared" si="2"/>
        <v>-10736</v>
      </c>
    </row>
    <row r="165" spans="1:5" ht="15.75" x14ac:dyDescent="0.2">
      <c r="A165">
        <v>162</v>
      </c>
      <c r="B165" s="7">
        <v>62722</v>
      </c>
      <c r="C165" s="7" t="s">
        <v>85</v>
      </c>
      <c r="D165" s="23">
        <v>52041</v>
      </c>
      <c r="E165">
        <f t="shared" si="2"/>
        <v>-10681</v>
      </c>
    </row>
    <row r="166" spans="1:5" ht="15.75" x14ac:dyDescent="0.2">
      <c r="A166">
        <v>163</v>
      </c>
      <c r="B166" s="7">
        <v>62695</v>
      </c>
      <c r="C166" s="7" t="s">
        <v>85</v>
      </c>
      <c r="D166" s="23">
        <v>52042</v>
      </c>
      <c r="E166">
        <f t="shared" si="2"/>
        <v>-10653</v>
      </c>
    </row>
    <row r="167" spans="1:5" ht="15.75" x14ac:dyDescent="0.2">
      <c r="A167">
        <v>164</v>
      </c>
      <c r="B167" s="7">
        <v>62707</v>
      </c>
      <c r="C167" s="7" t="s">
        <v>85</v>
      </c>
      <c r="D167" s="23">
        <v>52046</v>
      </c>
      <c r="E167">
        <f t="shared" si="2"/>
        <v>-10661</v>
      </c>
    </row>
    <row r="168" spans="1:5" ht="15.75" x14ac:dyDescent="0.2">
      <c r="A168">
        <v>165</v>
      </c>
      <c r="B168" s="7">
        <v>63127</v>
      </c>
      <c r="C168" s="7" t="s">
        <v>85</v>
      </c>
      <c r="D168" s="23">
        <v>52048</v>
      </c>
      <c r="E168">
        <f t="shared" si="2"/>
        <v>-11079</v>
      </c>
    </row>
    <row r="169" spans="1:5" ht="15.75" x14ac:dyDescent="0.2">
      <c r="A169">
        <v>166</v>
      </c>
      <c r="B169" s="7">
        <v>62718</v>
      </c>
      <c r="C169" s="7" t="s">
        <v>85</v>
      </c>
      <c r="D169" s="23">
        <v>52054</v>
      </c>
      <c r="E169">
        <f t="shared" si="2"/>
        <v>-10664</v>
      </c>
    </row>
    <row r="170" spans="1:5" ht="15.75" x14ac:dyDescent="0.2">
      <c r="A170">
        <v>167</v>
      </c>
      <c r="B170" s="7">
        <v>62660</v>
      </c>
      <c r="C170" s="7" t="s">
        <v>85</v>
      </c>
      <c r="D170" s="23">
        <v>52070</v>
      </c>
      <c r="E170">
        <f t="shared" si="2"/>
        <v>-10590</v>
      </c>
    </row>
    <row r="171" spans="1:5" ht="15.75" x14ac:dyDescent="0.2">
      <c r="A171">
        <v>168</v>
      </c>
      <c r="B171" s="7">
        <v>62661</v>
      </c>
      <c r="C171" s="7" t="s">
        <v>85</v>
      </c>
      <c r="D171" s="23">
        <v>52427</v>
      </c>
      <c r="E171">
        <f t="shared" si="2"/>
        <v>-10234</v>
      </c>
    </row>
    <row r="172" spans="1:5" ht="15.75" x14ac:dyDescent="0.2">
      <c r="A172">
        <v>169</v>
      </c>
      <c r="B172" s="7">
        <v>50640</v>
      </c>
      <c r="C172" s="7" t="s">
        <v>85</v>
      </c>
      <c r="D172" s="23">
        <v>52441</v>
      </c>
      <c r="E172">
        <f t="shared" si="2"/>
        <v>1801</v>
      </c>
    </row>
    <row r="173" spans="1:5" ht="15.75" x14ac:dyDescent="0.2">
      <c r="A173">
        <v>170</v>
      </c>
      <c r="B173" s="6">
        <v>50637</v>
      </c>
      <c r="C173" s="7" t="s">
        <v>85</v>
      </c>
      <c r="D173" s="23">
        <v>52442</v>
      </c>
      <c r="E173">
        <f t="shared" si="2"/>
        <v>1805</v>
      </c>
    </row>
    <row r="174" spans="1:5" ht="15.75" x14ac:dyDescent="0.2">
      <c r="A174">
        <v>171</v>
      </c>
      <c r="B174" s="6">
        <v>50715</v>
      </c>
      <c r="C174" s="7" t="s">
        <v>85</v>
      </c>
      <c r="D174" s="23">
        <v>52443</v>
      </c>
      <c r="E174">
        <f t="shared" si="2"/>
        <v>1728</v>
      </c>
    </row>
    <row r="175" spans="1:5" ht="15.75" x14ac:dyDescent="0.2">
      <c r="A175">
        <v>172</v>
      </c>
      <c r="B175" s="7">
        <v>50777</v>
      </c>
      <c r="C175" s="7" t="s">
        <v>85</v>
      </c>
      <c r="D175" s="23">
        <v>52444</v>
      </c>
      <c r="E175">
        <f t="shared" si="2"/>
        <v>1667</v>
      </c>
    </row>
    <row r="176" spans="1:5" ht="15.75" x14ac:dyDescent="0.2">
      <c r="A176">
        <v>173</v>
      </c>
      <c r="B176" s="7">
        <v>50636</v>
      </c>
      <c r="C176" s="7" t="s">
        <v>85</v>
      </c>
      <c r="D176" s="23">
        <v>52445</v>
      </c>
      <c r="E176">
        <f t="shared" si="2"/>
        <v>1809</v>
      </c>
    </row>
    <row r="177" spans="1:5" ht="15.75" x14ac:dyDescent="0.2">
      <c r="A177">
        <v>174</v>
      </c>
      <c r="B177" s="7">
        <v>50638</v>
      </c>
      <c r="C177" s="7" t="s">
        <v>85</v>
      </c>
      <c r="D177" s="23">
        <v>52446</v>
      </c>
      <c r="E177">
        <f t="shared" si="2"/>
        <v>1808</v>
      </c>
    </row>
    <row r="178" spans="1:5" ht="15.75" x14ac:dyDescent="0.2">
      <c r="A178">
        <v>175</v>
      </c>
      <c r="B178" s="7">
        <v>50641</v>
      </c>
      <c r="C178" s="7" t="s">
        <v>85</v>
      </c>
      <c r="D178" s="23">
        <v>52461</v>
      </c>
      <c r="E178">
        <f t="shared" si="2"/>
        <v>1820</v>
      </c>
    </row>
    <row r="179" spans="1:5" ht="15.75" x14ac:dyDescent="0.2">
      <c r="A179">
        <v>176</v>
      </c>
      <c r="B179" s="7">
        <v>58322</v>
      </c>
      <c r="C179" s="7" t="s">
        <v>85</v>
      </c>
      <c r="D179" s="23">
        <v>52529</v>
      </c>
      <c r="E179">
        <f t="shared" si="2"/>
        <v>-5793</v>
      </c>
    </row>
    <row r="180" spans="1:5" ht="15.75" x14ac:dyDescent="0.2">
      <c r="A180">
        <v>177</v>
      </c>
      <c r="B180" s="7">
        <v>58342</v>
      </c>
      <c r="C180" s="7" t="s">
        <v>85</v>
      </c>
      <c r="D180" s="23">
        <v>52536</v>
      </c>
      <c r="E180">
        <f t="shared" si="2"/>
        <v>-5806</v>
      </c>
    </row>
    <row r="181" spans="1:5" ht="15.75" x14ac:dyDescent="0.2">
      <c r="A181">
        <v>178</v>
      </c>
      <c r="B181" s="23">
        <v>50639</v>
      </c>
      <c r="C181" s="7" t="s">
        <v>85</v>
      </c>
      <c r="D181" s="23">
        <v>53702</v>
      </c>
      <c r="E181">
        <f t="shared" si="2"/>
        <v>3063</v>
      </c>
    </row>
    <row r="182" spans="1:5" ht="15.75" x14ac:dyDescent="0.2">
      <c r="A182">
        <v>179</v>
      </c>
      <c r="B182" s="7">
        <v>50634</v>
      </c>
      <c r="C182" s="7" t="s">
        <v>85</v>
      </c>
      <c r="D182" s="23">
        <v>53718</v>
      </c>
      <c r="E182">
        <f t="shared" si="2"/>
        <v>3084</v>
      </c>
    </row>
    <row r="183" spans="1:5" ht="15.75" x14ac:dyDescent="0.2">
      <c r="A183">
        <v>180</v>
      </c>
      <c r="B183" s="7">
        <v>50781</v>
      </c>
      <c r="C183" s="7" t="s">
        <v>85</v>
      </c>
      <c r="D183" s="23">
        <v>53719</v>
      </c>
      <c r="E183">
        <f t="shared" si="2"/>
        <v>2938</v>
      </c>
    </row>
    <row r="184" spans="1:5" ht="15.75" x14ac:dyDescent="0.2">
      <c r="A184">
        <v>181</v>
      </c>
      <c r="B184" s="7">
        <v>50643</v>
      </c>
      <c r="C184" s="7" t="s">
        <v>85</v>
      </c>
      <c r="D184" s="23">
        <v>53722</v>
      </c>
      <c r="E184">
        <f t="shared" si="2"/>
        <v>3079</v>
      </c>
    </row>
    <row r="185" spans="1:5" ht="15.75" x14ac:dyDescent="0.2">
      <c r="A185">
        <v>182</v>
      </c>
      <c r="B185" s="7">
        <v>50708</v>
      </c>
      <c r="C185" s="7" t="s">
        <v>85</v>
      </c>
      <c r="D185" s="23">
        <v>53723</v>
      </c>
      <c r="E185">
        <f t="shared" si="2"/>
        <v>3015</v>
      </c>
    </row>
    <row r="186" spans="1:5" ht="15.75" x14ac:dyDescent="0.2">
      <c r="A186">
        <v>183</v>
      </c>
      <c r="B186" s="7">
        <v>50709</v>
      </c>
      <c r="C186" s="7" t="s">
        <v>85</v>
      </c>
      <c r="D186" s="23">
        <v>53773</v>
      </c>
      <c r="E186">
        <f t="shared" si="2"/>
        <v>3064</v>
      </c>
    </row>
    <row r="187" spans="1:5" ht="15.75" x14ac:dyDescent="0.2">
      <c r="A187">
        <v>184</v>
      </c>
      <c r="B187" s="7">
        <v>53718</v>
      </c>
      <c r="C187" s="7" t="s">
        <v>85</v>
      </c>
      <c r="D187" s="23">
        <v>53774</v>
      </c>
      <c r="E187">
        <f t="shared" si="2"/>
        <v>56</v>
      </c>
    </row>
    <row r="188" spans="1:5" ht="15.75" x14ac:dyDescent="0.2">
      <c r="A188">
        <v>185</v>
      </c>
      <c r="B188" s="7">
        <v>53719</v>
      </c>
      <c r="C188" s="7" t="s">
        <v>85</v>
      </c>
      <c r="D188" s="23">
        <v>53777</v>
      </c>
      <c r="E188">
        <f t="shared" si="2"/>
        <v>58</v>
      </c>
    </row>
    <row r="189" spans="1:5" ht="15.75" x14ac:dyDescent="0.2">
      <c r="A189">
        <v>186</v>
      </c>
      <c r="B189" s="7">
        <v>51255</v>
      </c>
      <c r="C189" s="7" t="s">
        <v>85</v>
      </c>
      <c r="D189" s="23">
        <v>53778</v>
      </c>
      <c r="E189">
        <f t="shared" si="2"/>
        <v>2523</v>
      </c>
    </row>
    <row r="190" spans="1:5" ht="15.75" x14ac:dyDescent="0.2">
      <c r="A190">
        <v>187</v>
      </c>
      <c r="B190" s="6">
        <v>51256</v>
      </c>
      <c r="C190" s="7" t="s">
        <v>85</v>
      </c>
      <c r="D190" s="23">
        <v>53779</v>
      </c>
      <c r="E190">
        <f t="shared" si="2"/>
        <v>2523</v>
      </c>
    </row>
    <row r="191" spans="1:5" ht="15.75" x14ac:dyDescent="0.2">
      <c r="A191">
        <v>188</v>
      </c>
      <c r="B191" s="6">
        <v>51438</v>
      </c>
      <c r="C191" s="7" t="s">
        <v>85</v>
      </c>
      <c r="D191" s="23">
        <v>53780</v>
      </c>
      <c r="E191">
        <f t="shared" si="2"/>
        <v>2342</v>
      </c>
    </row>
    <row r="192" spans="1:5" ht="15.75" x14ac:dyDescent="0.2">
      <c r="A192">
        <v>189</v>
      </c>
      <c r="B192" s="6">
        <v>51457</v>
      </c>
      <c r="C192" s="7" t="s">
        <v>85</v>
      </c>
      <c r="D192" s="23">
        <v>53839</v>
      </c>
      <c r="E192">
        <f t="shared" si="2"/>
        <v>2382</v>
      </c>
    </row>
    <row r="193" spans="1:5" ht="15.75" x14ac:dyDescent="0.2">
      <c r="A193">
        <v>190</v>
      </c>
      <c r="B193" s="6">
        <v>51982</v>
      </c>
      <c r="C193" s="7" t="s">
        <v>85</v>
      </c>
      <c r="D193" s="23">
        <v>53840</v>
      </c>
      <c r="E193">
        <f t="shared" si="2"/>
        <v>1858</v>
      </c>
    </row>
    <row r="194" spans="1:5" ht="15.75" x14ac:dyDescent="0.2">
      <c r="A194">
        <v>191</v>
      </c>
      <c r="B194" s="6">
        <v>51984</v>
      </c>
      <c r="C194" s="7" t="s">
        <v>85</v>
      </c>
      <c r="D194" s="23">
        <v>53841</v>
      </c>
      <c r="E194">
        <f t="shared" si="2"/>
        <v>1857</v>
      </c>
    </row>
    <row r="195" spans="1:5" ht="15.75" x14ac:dyDescent="0.2">
      <c r="A195">
        <v>192</v>
      </c>
      <c r="B195" s="6">
        <v>51985</v>
      </c>
      <c r="C195" s="7" t="s">
        <v>85</v>
      </c>
      <c r="D195" s="23">
        <v>53842</v>
      </c>
      <c r="E195">
        <f t="shared" si="2"/>
        <v>1857</v>
      </c>
    </row>
    <row r="196" spans="1:5" ht="15.75" x14ac:dyDescent="0.2">
      <c r="A196">
        <v>193</v>
      </c>
      <c r="B196" s="6">
        <v>51989</v>
      </c>
      <c r="C196" s="7" t="s">
        <v>85</v>
      </c>
      <c r="D196" s="23">
        <v>53843</v>
      </c>
      <c r="E196">
        <f t="shared" si="2"/>
        <v>1854</v>
      </c>
    </row>
    <row r="197" spans="1:5" ht="15.75" x14ac:dyDescent="0.2">
      <c r="A197">
        <v>194</v>
      </c>
      <c r="B197" s="6">
        <v>51995</v>
      </c>
      <c r="C197" s="7" t="s">
        <v>85</v>
      </c>
      <c r="D197" s="23">
        <v>53854</v>
      </c>
      <c r="E197">
        <f t="shared" ref="E197:E260" si="3">D197-B197</f>
        <v>1859</v>
      </c>
    </row>
    <row r="198" spans="1:5" ht="15.75" x14ac:dyDescent="0.2">
      <c r="A198">
        <v>195</v>
      </c>
      <c r="B198" s="6">
        <v>51996</v>
      </c>
      <c r="C198" s="7" t="s">
        <v>85</v>
      </c>
      <c r="D198" s="23">
        <v>53856</v>
      </c>
      <c r="E198">
        <f t="shared" si="3"/>
        <v>1860</v>
      </c>
    </row>
    <row r="199" spans="1:5" ht="15.75" x14ac:dyDescent="0.2">
      <c r="A199">
        <v>196</v>
      </c>
      <c r="B199" s="6">
        <v>51254</v>
      </c>
      <c r="C199" s="7" t="s">
        <v>85</v>
      </c>
      <c r="D199" s="23">
        <v>53857</v>
      </c>
      <c r="E199">
        <f t="shared" si="3"/>
        <v>2603</v>
      </c>
    </row>
    <row r="200" spans="1:5" ht="15.75" x14ac:dyDescent="0.2">
      <c r="A200">
        <v>197</v>
      </c>
      <c r="B200" s="6">
        <v>51313</v>
      </c>
      <c r="C200" s="7" t="s">
        <v>85</v>
      </c>
      <c r="D200" s="23">
        <v>53859</v>
      </c>
      <c r="E200">
        <f t="shared" si="3"/>
        <v>2546</v>
      </c>
    </row>
    <row r="201" spans="1:5" ht="15.75" x14ac:dyDescent="0.2">
      <c r="A201">
        <v>198</v>
      </c>
      <c r="B201" s="6">
        <v>51345</v>
      </c>
      <c r="C201" s="7" t="s">
        <v>85</v>
      </c>
      <c r="D201" s="23">
        <v>53860</v>
      </c>
      <c r="E201">
        <f t="shared" si="3"/>
        <v>2515</v>
      </c>
    </row>
    <row r="202" spans="1:5" ht="15.75" x14ac:dyDescent="0.2">
      <c r="A202">
        <v>199</v>
      </c>
      <c r="B202" s="6">
        <v>51346</v>
      </c>
      <c r="C202" s="7" t="s">
        <v>85</v>
      </c>
      <c r="D202" s="23">
        <v>53861</v>
      </c>
      <c r="E202">
        <f t="shared" si="3"/>
        <v>2515</v>
      </c>
    </row>
    <row r="203" spans="1:5" ht="15.75" x14ac:dyDescent="0.2">
      <c r="A203">
        <v>200</v>
      </c>
      <c r="B203" s="6">
        <v>51369</v>
      </c>
      <c r="C203" s="7" t="s">
        <v>85</v>
      </c>
      <c r="D203" s="23">
        <v>53914</v>
      </c>
      <c r="E203">
        <f t="shared" si="3"/>
        <v>2545</v>
      </c>
    </row>
    <row r="204" spans="1:5" ht="15.75" x14ac:dyDescent="0.2">
      <c r="A204">
        <v>201</v>
      </c>
      <c r="B204" s="7">
        <v>51377</v>
      </c>
      <c r="C204" s="7" t="s">
        <v>85</v>
      </c>
      <c r="D204" s="23">
        <v>53915</v>
      </c>
      <c r="E204">
        <f t="shared" si="3"/>
        <v>2538</v>
      </c>
    </row>
    <row r="205" spans="1:5" ht="15.75" x14ac:dyDescent="0.2">
      <c r="A205">
        <v>202</v>
      </c>
      <c r="B205" s="7">
        <v>51378</v>
      </c>
      <c r="C205" s="7" t="s">
        <v>85</v>
      </c>
      <c r="D205" s="23">
        <v>53917</v>
      </c>
      <c r="E205">
        <f t="shared" si="3"/>
        <v>2539</v>
      </c>
    </row>
    <row r="206" spans="1:5" ht="15.75" x14ac:dyDescent="0.2">
      <c r="A206">
        <v>203</v>
      </c>
      <c r="B206" s="7">
        <v>51379</v>
      </c>
      <c r="C206" s="7" t="s">
        <v>85</v>
      </c>
      <c r="D206" s="23">
        <v>53925</v>
      </c>
      <c r="E206">
        <f t="shared" si="3"/>
        <v>2546</v>
      </c>
    </row>
    <row r="207" spans="1:5" ht="15.75" x14ac:dyDescent="0.2">
      <c r="A207">
        <v>204</v>
      </c>
      <c r="B207" s="7">
        <v>51395</v>
      </c>
      <c r="C207" s="7" t="s">
        <v>85</v>
      </c>
      <c r="D207" s="23">
        <v>53926</v>
      </c>
      <c r="E207">
        <f t="shared" si="3"/>
        <v>2531</v>
      </c>
    </row>
    <row r="208" spans="1:5" ht="15.75" x14ac:dyDescent="0.2">
      <c r="A208">
        <v>205</v>
      </c>
      <c r="B208" s="7">
        <v>51420</v>
      </c>
      <c r="C208" s="7" t="s">
        <v>85</v>
      </c>
      <c r="D208" s="23">
        <v>54007</v>
      </c>
      <c r="E208">
        <f t="shared" si="3"/>
        <v>2587</v>
      </c>
    </row>
    <row r="209" spans="1:5" ht="15.75" x14ac:dyDescent="0.2">
      <c r="A209">
        <v>206</v>
      </c>
      <c r="B209" s="6">
        <v>58377</v>
      </c>
      <c r="C209" s="7" t="s">
        <v>85</v>
      </c>
      <c r="D209" s="23">
        <v>54008</v>
      </c>
      <c r="E209">
        <f t="shared" si="3"/>
        <v>-4369</v>
      </c>
    </row>
    <row r="210" spans="1:5" ht="15.75" x14ac:dyDescent="0.2">
      <c r="A210">
        <v>207</v>
      </c>
      <c r="B210" s="7">
        <v>51219</v>
      </c>
      <c r="C210" s="7" t="s">
        <v>85</v>
      </c>
      <c r="D210" s="23">
        <v>54435</v>
      </c>
      <c r="E210">
        <f t="shared" si="3"/>
        <v>3216</v>
      </c>
    </row>
    <row r="211" spans="1:5" ht="15.75" x14ac:dyDescent="0.2">
      <c r="A211">
        <v>208</v>
      </c>
      <c r="B211" s="7">
        <v>51452</v>
      </c>
      <c r="C211" s="7" t="s">
        <v>85</v>
      </c>
      <c r="D211" s="23">
        <v>54436</v>
      </c>
      <c r="E211">
        <f t="shared" si="3"/>
        <v>2984</v>
      </c>
    </row>
    <row r="212" spans="1:5" ht="15.75" x14ac:dyDescent="0.2">
      <c r="A212">
        <v>209</v>
      </c>
      <c r="B212" s="7">
        <v>51324</v>
      </c>
      <c r="C212" s="7" t="s">
        <v>85</v>
      </c>
      <c r="D212" s="23">
        <v>54439</v>
      </c>
      <c r="E212">
        <f t="shared" si="3"/>
        <v>3115</v>
      </c>
    </row>
    <row r="213" spans="1:5" ht="15.75" x14ac:dyDescent="0.2">
      <c r="A213">
        <v>210</v>
      </c>
      <c r="B213" s="7">
        <v>51468</v>
      </c>
      <c r="C213" s="7" t="s">
        <v>85</v>
      </c>
      <c r="D213" s="23">
        <v>54440</v>
      </c>
      <c r="E213">
        <f t="shared" si="3"/>
        <v>2972</v>
      </c>
    </row>
    <row r="214" spans="1:5" ht="15.75" x14ac:dyDescent="0.2">
      <c r="A214">
        <v>211</v>
      </c>
      <c r="B214" s="7">
        <v>51930</v>
      </c>
      <c r="C214" s="7" t="s">
        <v>85</v>
      </c>
      <c r="D214" s="23">
        <v>54452</v>
      </c>
      <c r="E214">
        <f t="shared" si="3"/>
        <v>2522</v>
      </c>
    </row>
    <row r="215" spans="1:5" ht="15.75" x14ac:dyDescent="0.2">
      <c r="A215">
        <v>212</v>
      </c>
      <c r="B215" s="6">
        <v>52009</v>
      </c>
      <c r="C215" s="7" t="s">
        <v>85</v>
      </c>
      <c r="D215" s="23">
        <v>54468</v>
      </c>
      <c r="E215">
        <f t="shared" si="3"/>
        <v>2459</v>
      </c>
    </row>
    <row r="216" spans="1:5" ht="15.75" x14ac:dyDescent="0.2">
      <c r="A216">
        <v>213</v>
      </c>
      <c r="B216" s="6">
        <v>52013</v>
      </c>
      <c r="C216" s="7" t="s">
        <v>85</v>
      </c>
      <c r="D216" s="23">
        <v>54471</v>
      </c>
      <c r="E216">
        <f t="shared" si="3"/>
        <v>2458</v>
      </c>
    </row>
    <row r="217" spans="1:5" ht="15.75" x14ac:dyDescent="0.2">
      <c r="A217">
        <v>214</v>
      </c>
      <c r="B217" s="7">
        <v>52014</v>
      </c>
      <c r="C217" s="7" t="s">
        <v>85</v>
      </c>
      <c r="D217" s="23">
        <v>54492</v>
      </c>
      <c r="E217">
        <f t="shared" si="3"/>
        <v>2478</v>
      </c>
    </row>
    <row r="218" spans="1:5" ht="15.75" x14ac:dyDescent="0.2">
      <c r="A218">
        <v>215</v>
      </c>
      <c r="B218" s="6">
        <v>52016</v>
      </c>
      <c r="C218" s="7" t="s">
        <v>85</v>
      </c>
      <c r="D218" s="23">
        <v>54505</v>
      </c>
      <c r="E218">
        <f t="shared" si="3"/>
        <v>2489</v>
      </c>
    </row>
    <row r="219" spans="1:5" ht="15.75" x14ac:dyDescent="0.2">
      <c r="A219">
        <v>216</v>
      </c>
      <c r="B219" s="6">
        <v>52025</v>
      </c>
      <c r="C219" s="7" t="s">
        <v>85</v>
      </c>
      <c r="D219" s="23">
        <v>54513</v>
      </c>
      <c r="E219">
        <f t="shared" si="3"/>
        <v>2488</v>
      </c>
    </row>
    <row r="220" spans="1:5" ht="15.75" x14ac:dyDescent="0.2">
      <c r="A220">
        <v>217</v>
      </c>
      <c r="B220" s="6">
        <v>52027</v>
      </c>
      <c r="C220" s="7" t="s">
        <v>85</v>
      </c>
      <c r="D220" s="23">
        <v>54521</v>
      </c>
      <c r="E220">
        <f t="shared" si="3"/>
        <v>2494</v>
      </c>
    </row>
    <row r="221" spans="1:5" ht="15.75" x14ac:dyDescent="0.2">
      <c r="A221">
        <v>218</v>
      </c>
      <c r="B221" s="7">
        <v>52029</v>
      </c>
      <c r="C221" s="7" t="s">
        <v>85</v>
      </c>
      <c r="D221" s="23">
        <v>54522</v>
      </c>
      <c r="E221">
        <f t="shared" si="3"/>
        <v>2493</v>
      </c>
    </row>
    <row r="222" spans="1:5" ht="15.75" x14ac:dyDescent="0.2">
      <c r="A222">
        <v>219</v>
      </c>
      <c r="B222" s="7">
        <v>52034</v>
      </c>
      <c r="C222" s="7" t="s">
        <v>85</v>
      </c>
      <c r="D222" s="23">
        <v>54523</v>
      </c>
      <c r="E222">
        <f t="shared" si="3"/>
        <v>2489</v>
      </c>
    </row>
    <row r="223" spans="1:5" ht="15.75" x14ac:dyDescent="0.2">
      <c r="A223">
        <v>220</v>
      </c>
      <c r="B223" s="7">
        <v>52036</v>
      </c>
      <c r="C223" s="7" t="s">
        <v>85</v>
      </c>
      <c r="D223" s="23">
        <v>54528</v>
      </c>
      <c r="E223">
        <f t="shared" si="3"/>
        <v>2492</v>
      </c>
    </row>
    <row r="224" spans="1:5" ht="15.75" x14ac:dyDescent="0.2">
      <c r="A224">
        <v>221</v>
      </c>
      <c r="B224" s="7">
        <v>51281</v>
      </c>
      <c r="C224" s="7" t="s">
        <v>85</v>
      </c>
      <c r="D224" s="23">
        <v>54529</v>
      </c>
      <c r="E224">
        <f t="shared" si="3"/>
        <v>3248</v>
      </c>
    </row>
    <row r="225" spans="1:5" ht="15.75" x14ac:dyDescent="0.2">
      <c r="A225">
        <v>222</v>
      </c>
      <c r="B225" s="7">
        <v>51347</v>
      </c>
      <c r="C225" s="7" t="s">
        <v>85</v>
      </c>
      <c r="D225" s="23">
        <v>54530</v>
      </c>
      <c r="E225">
        <f t="shared" si="3"/>
        <v>3183</v>
      </c>
    </row>
    <row r="226" spans="1:5" ht="15.75" x14ac:dyDescent="0.2">
      <c r="A226">
        <v>223</v>
      </c>
      <c r="B226" s="6">
        <v>51461</v>
      </c>
      <c r="C226" s="7" t="s">
        <v>85</v>
      </c>
      <c r="D226" s="23">
        <v>54531</v>
      </c>
      <c r="E226">
        <f t="shared" si="3"/>
        <v>3070</v>
      </c>
    </row>
    <row r="227" spans="1:5" ht="15.75" x14ac:dyDescent="0.2">
      <c r="A227">
        <v>224</v>
      </c>
      <c r="B227" s="7">
        <v>51944</v>
      </c>
      <c r="C227" s="7" t="s">
        <v>85</v>
      </c>
      <c r="D227" s="23">
        <v>54537</v>
      </c>
      <c r="E227">
        <f t="shared" si="3"/>
        <v>2593</v>
      </c>
    </row>
    <row r="228" spans="1:5" ht="15.75" x14ac:dyDescent="0.2">
      <c r="A228">
        <v>225</v>
      </c>
      <c r="B228" s="7">
        <v>51951</v>
      </c>
      <c r="C228" s="7" t="s">
        <v>85</v>
      </c>
      <c r="D228" s="23">
        <v>54541</v>
      </c>
      <c r="E228">
        <f t="shared" si="3"/>
        <v>2590</v>
      </c>
    </row>
    <row r="229" spans="1:5" ht="15.75" x14ac:dyDescent="0.2">
      <c r="A229">
        <v>226</v>
      </c>
      <c r="B229" s="26">
        <v>51952</v>
      </c>
      <c r="C229" s="7" t="s">
        <v>85</v>
      </c>
      <c r="D229" s="23">
        <v>54551</v>
      </c>
      <c r="E229">
        <f t="shared" si="3"/>
        <v>2599</v>
      </c>
    </row>
    <row r="230" spans="1:5" ht="15.75" x14ac:dyDescent="0.2">
      <c r="A230">
        <v>227</v>
      </c>
      <c r="B230" s="6">
        <v>51953</v>
      </c>
      <c r="C230" s="7" t="s">
        <v>85</v>
      </c>
      <c r="D230" s="23">
        <v>54554</v>
      </c>
      <c r="E230">
        <f t="shared" si="3"/>
        <v>2601</v>
      </c>
    </row>
    <row r="231" spans="1:5" ht="15.75" x14ac:dyDescent="0.2">
      <c r="A231">
        <v>228</v>
      </c>
      <c r="B231" s="7">
        <v>52041</v>
      </c>
      <c r="C231" s="7" t="s">
        <v>85</v>
      </c>
      <c r="D231" s="23">
        <v>54555</v>
      </c>
      <c r="E231">
        <f t="shared" si="3"/>
        <v>2514</v>
      </c>
    </row>
    <row r="232" spans="1:5" ht="15.75" x14ac:dyDescent="0.2">
      <c r="A232">
        <v>229</v>
      </c>
      <c r="B232" s="7">
        <v>52042</v>
      </c>
      <c r="C232" s="7" t="s">
        <v>85</v>
      </c>
      <c r="D232" s="23">
        <v>54562</v>
      </c>
      <c r="E232">
        <f t="shared" si="3"/>
        <v>2520</v>
      </c>
    </row>
    <row r="233" spans="1:5" ht="15.75" x14ac:dyDescent="0.2">
      <c r="A233">
        <v>230</v>
      </c>
      <c r="B233" s="6">
        <v>52046</v>
      </c>
      <c r="C233" s="7" t="s">
        <v>85</v>
      </c>
      <c r="D233" s="23">
        <v>54563</v>
      </c>
      <c r="E233">
        <f t="shared" si="3"/>
        <v>2517</v>
      </c>
    </row>
    <row r="234" spans="1:5" ht="15.75" x14ac:dyDescent="0.2">
      <c r="A234">
        <v>231</v>
      </c>
      <c r="B234" s="7">
        <v>52048</v>
      </c>
      <c r="C234" s="7" t="s">
        <v>85</v>
      </c>
      <c r="D234" s="23">
        <v>54566</v>
      </c>
      <c r="E234">
        <f t="shared" si="3"/>
        <v>2518</v>
      </c>
    </row>
    <row r="235" spans="1:5" ht="15.75" x14ac:dyDescent="0.2">
      <c r="A235">
        <v>232</v>
      </c>
      <c r="B235" s="6">
        <v>51301</v>
      </c>
      <c r="C235" s="7" t="s">
        <v>85</v>
      </c>
      <c r="D235" s="23">
        <v>54567</v>
      </c>
      <c r="E235">
        <f t="shared" si="3"/>
        <v>3266</v>
      </c>
    </row>
    <row r="236" spans="1:5" ht="15.75" x14ac:dyDescent="0.2">
      <c r="A236">
        <v>233</v>
      </c>
      <c r="B236" s="7">
        <v>51305</v>
      </c>
      <c r="C236" s="7" t="s">
        <v>85</v>
      </c>
      <c r="D236" s="23">
        <v>54763</v>
      </c>
      <c r="E236">
        <f t="shared" si="3"/>
        <v>3458</v>
      </c>
    </row>
    <row r="237" spans="1:5" ht="15.75" x14ac:dyDescent="0.2">
      <c r="A237">
        <v>234</v>
      </c>
      <c r="B237" s="6">
        <v>51307</v>
      </c>
      <c r="C237" s="7" t="s">
        <v>85</v>
      </c>
      <c r="D237" s="23">
        <v>55235</v>
      </c>
      <c r="E237">
        <f t="shared" si="3"/>
        <v>3928</v>
      </c>
    </row>
    <row r="238" spans="1:5" ht="15.75" x14ac:dyDescent="0.2">
      <c r="A238">
        <v>235</v>
      </c>
      <c r="B238" s="7">
        <v>51388</v>
      </c>
      <c r="C238" s="7" t="s">
        <v>85</v>
      </c>
      <c r="D238" s="23">
        <v>56760</v>
      </c>
      <c r="E238">
        <f t="shared" si="3"/>
        <v>5372</v>
      </c>
    </row>
    <row r="239" spans="1:5" ht="15.75" x14ac:dyDescent="0.2">
      <c r="A239">
        <v>236</v>
      </c>
      <c r="B239" s="7">
        <v>51446</v>
      </c>
      <c r="C239" s="7" t="s">
        <v>85</v>
      </c>
      <c r="D239" s="23">
        <v>56775</v>
      </c>
      <c r="E239">
        <f t="shared" si="3"/>
        <v>5329</v>
      </c>
    </row>
    <row r="240" spans="1:5" ht="15.75" x14ac:dyDescent="0.2">
      <c r="A240">
        <v>237</v>
      </c>
      <c r="B240" s="7">
        <v>51447</v>
      </c>
      <c r="C240" s="7" t="s">
        <v>85</v>
      </c>
      <c r="D240" s="23">
        <v>56780</v>
      </c>
      <c r="E240">
        <f t="shared" si="3"/>
        <v>5333</v>
      </c>
    </row>
    <row r="241" spans="1:5" ht="15.75" x14ac:dyDescent="0.2">
      <c r="A241">
        <v>238</v>
      </c>
      <c r="B241" s="6">
        <v>51459</v>
      </c>
      <c r="C241" s="7" t="s">
        <v>85</v>
      </c>
      <c r="D241" s="23">
        <v>56783</v>
      </c>
      <c r="E241">
        <f t="shared" si="3"/>
        <v>5324</v>
      </c>
    </row>
    <row r="242" spans="1:5" ht="15.75" x14ac:dyDescent="0.2">
      <c r="A242">
        <v>239</v>
      </c>
      <c r="B242" s="6">
        <v>51258</v>
      </c>
      <c r="C242" s="7" t="s">
        <v>85</v>
      </c>
      <c r="D242" s="23">
        <v>56807</v>
      </c>
      <c r="E242">
        <f t="shared" si="3"/>
        <v>5549</v>
      </c>
    </row>
    <row r="243" spans="1:5" ht="15.75" x14ac:dyDescent="0.2">
      <c r="A243">
        <v>240</v>
      </c>
      <c r="B243" s="6">
        <v>51260</v>
      </c>
      <c r="C243" s="7" t="s">
        <v>85</v>
      </c>
      <c r="D243" s="23">
        <v>56815</v>
      </c>
      <c r="E243">
        <f t="shared" si="3"/>
        <v>5555</v>
      </c>
    </row>
    <row r="244" spans="1:5" ht="15.75" x14ac:dyDescent="0.2">
      <c r="A244">
        <v>241</v>
      </c>
      <c r="B244" s="6">
        <v>51261</v>
      </c>
      <c r="C244" s="7" t="s">
        <v>85</v>
      </c>
      <c r="D244" s="23">
        <v>56877</v>
      </c>
      <c r="E244">
        <f t="shared" si="3"/>
        <v>5616</v>
      </c>
    </row>
    <row r="245" spans="1:5" ht="15.75" x14ac:dyDescent="0.2">
      <c r="A245">
        <v>242</v>
      </c>
      <c r="B245" s="6">
        <v>51262</v>
      </c>
      <c r="C245" s="7" t="s">
        <v>85</v>
      </c>
      <c r="D245" s="23">
        <v>56878</v>
      </c>
      <c r="E245">
        <f t="shared" si="3"/>
        <v>5616</v>
      </c>
    </row>
    <row r="246" spans="1:5" ht="15.75" x14ac:dyDescent="0.2">
      <c r="A246">
        <v>243</v>
      </c>
      <c r="B246" s="7">
        <v>51297</v>
      </c>
      <c r="C246" s="7" t="s">
        <v>85</v>
      </c>
      <c r="D246" s="23">
        <v>56879</v>
      </c>
      <c r="E246">
        <f t="shared" si="3"/>
        <v>5582</v>
      </c>
    </row>
    <row r="247" spans="1:5" ht="15.75" x14ac:dyDescent="0.2">
      <c r="A247">
        <v>244</v>
      </c>
      <c r="B247" s="6">
        <v>51298</v>
      </c>
      <c r="C247" s="7" t="s">
        <v>85</v>
      </c>
      <c r="D247" s="23">
        <v>56880</v>
      </c>
      <c r="E247">
        <f t="shared" si="3"/>
        <v>5582</v>
      </c>
    </row>
    <row r="248" spans="1:5" ht="15.75" x14ac:dyDescent="0.2">
      <c r="A248">
        <v>245</v>
      </c>
      <c r="B248" s="7">
        <v>51299</v>
      </c>
      <c r="C248" s="7" t="s">
        <v>85</v>
      </c>
      <c r="D248" s="23">
        <v>56881</v>
      </c>
      <c r="E248">
        <f t="shared" si="3"/>
        <v>5582</v>
      </c>
    </row>
    <row r="249" spans="1:5" ht="15.75" x14ac:dyDescent="0.2">
      <c r="A249">
        <v>246</v>
      </c>
      <c r="B249" s="7">
        <v>51354</v>
      </c>
      <c r="C249" s="7" t="s">
        <v>85</v>
      </c>
      <c r="D249" s="23">
        <v>56882</v>
      </c>
      <c r="E249">
        <f t="shared" si="3"/>
        <v>5528</v>
      </c>
    </row>
    <row r="250" spans="1:5" ht="15.75" x14ac:dyDescent="0.2">
      <c r="A250">
        <v>247</v>
      </c>
      <c r="B250" s="7">
        <v>51370</v>
      </c>
      <c r="C250" s="7" t="s">
        <v>85</v>
      </c>
      <c r="D250" s="23">
        <v>56883</v>
      </c>
      <c r="E250">
        <f t="shared" si="3"/>
        <v>5513</v>
      </c>
    </row>
    <row r="251" spans="1:5" ht="15.75" x14ac:dyDescent="0.2">
      <c r="A251">
        <v>248</v>
      </c>
      <c r="B251" s="6">
        <v>51371</v>
      </c>
      <c r="C251" s="7" t="s">
        <v>85</v>
      </c>
      <c r="D251" s="23">
        <v>56884</v>
      </c>
      <c r="E251">
        <f t="shared" si="3"/>
        <v>5513</v>
      </c>
    </row>
    <row r="252" spans="1:5" ht="15.75" x14ac:dyDescent="0.2">
      <c r="A252">
        <v>249</v>
      </c>
      <c r="B252" s="7">
        <v>51373</v>
      </c>
      <c r="C252" s="7" t="s">
        <v>85</v>
      </c>
      <c r="D252" s="23">
        <v>56885</v>
      </c>
      <c r="E252">
        <f t="shared" si="3"/>
        <v>5512</v>
      </c>
    </row>
    <row r="253" spans="1:5" ht="15.75" x14ac:dyDescent="0.2">
      <c r="A253">
        <v>250</v>
      </c>
      <c r="B253" s="6">
        <v>51374</v>
      </c>
      <c r="C253" s="7" t="s">
        <v>85</v>
      </c>
      <c r="D253" s="23">
        <v>56886</v>
      </c>
      <c r="E253">
        <f t="shared" si="3"/>
        <v>5512</v>
      </c>
    </row>
    <row r="254" spans="1:5" ht="15.75" x14ac:dyDescent="0.2">
      <c r="A254">
        <v>251</v>
      </c>
      <c r="B254" s="6">
        <v>51376</v>
      </c>
      <c r="C254" s="7" t="s">
        <v>85</v>
      </c>
      <c r="D254" s="23">
        <v>56888</v>
      </c>
      <c r="E254">
        <f t="shared" si="3"/>
        <v>5512</v>
      </c>
    </row>
    <row r="255" spans="1:5" ht="15.75" x14ac:dyDescent="0.2">
      <c r="A255">
        <v>252</v>
      </c>
      <c r="B255" s="6">
        <v>60681</v>
      </c>
      <c r="C255" s="7" t="s">
        <v>85</v>
      </c>
      <c r="D255" s="23">
        <v>56889</v>
      </c>
      <c r="E255">
        <f t="shared" si="3"/>
        <v>-3792</v>
      </c>
    </row>
    <row r="256" spans="1:5" ht="15.75" x14ac:dyDescent="0.2">
      <c r="A256">
        <v>253</v>
      </c>
      <c r="B256" s="6">
        <v>60682</v>
      </c>
      <c r="C256" s="7" t="s">
        <v>85</v>
      </c>
      <c r="D256" s="23">
        <v>56890</v>
      </c>
      <c r="E256">
        <f t="shared" si="3"/>
        <v>-3792</v>
      </c>
    </row>
    <row r="257" spans="1:5" ht="15.75" x14ac:dyDescent="0.2">
      <c r="A257">
        <v>254</v>
      </c>
      <c r="B257" s="6">
        <v>51449</v>
      </c>
      <c r="C257" s="7" t="s">
        <v>85</v>
      </c>
      <c r="D257" s="23">
        <v>56947</v>
      </c>
      <c r="E257">
        <f t="shared" si="3"/>
        <v>5498</v>
      </c>
    </row>
    <row r="258" spans="1:5" ht="15.75" x14ac:dyDescent="0.2">
      <c r="A258">
        <v>255</v>
      </c>
      <c r="B258" s="6">
        <v>51942</v>
      </c>
      <c r="C258" s="7" t="s">
        <v>85</v>
      </c>
      <c r="D258" s="23">
        <v>57009</v>
      </c>
      <c r="E258">
        <f t="shared" si="3"/>
        <v>5067</v>
      </c>
    </row>
    <row r="259" spans="1:5" ht="15.75" x14ac:dyDescent="0.2">
      <c r="A259">
        <v>256</v>
      </c>
      <c r="B259" s="6">
        <v>60710</v>
      </c>
      <c r="C259" s="7" t="s">
        <v>85</v>
      </c>
      <c r="D259" s="23">
        <v>58216</v>
      </c>
      <c r="E259">
        <f t="shared" si="3"/>
        <v>-2494</v>
      </c>
    </row>
    <row r="260" spans="1:5" ht="15.75" x14ac:dyDescent="0.2">
      <c r="A260">
        <v>257</v>
      </c>
      <c r="B260" s="6">
        <v>60725</v>
      </c>
      <c r="C260" s="7" t="s">
        <v>85</v>
      </c>
      <c r="D260" s="23">
        <v>58217</v>
      </c>
      <c r="E260">
        <f t="shared" si="3"/>
        <v>-2508</v>
      </c>
    </row>
    <row r="261" spans="1:5" ht="15.75" x14ac:dyDescent="0.2">
      <c r="A261">
        <v>258</v>
      </c>
      <c r="B261" s="6">
        <v>49963</v>
      </c>
      <c r="C261" s="7" t="s">
        <v>85</v>
      </c>
      <c r="D261" s="23">
        <v>58236</v>
      </c>
      <c r="E261">
        <f t="shared" ref="E261:E324" si="4">D261-B261</f>
        <v>8273</v>
      </c>
    </row>
    <row r="262" spans="1:5" ht="15.75" x14ac:dyDescent="0.2">
      <c r="A262">
        <v>259</v>
      </c>
      <c r="B262" s="6">
        <v>58418</v>
      </c>
      <c r="C262" s="7" t="s">
        <v>85</v>
      </c>
      <c r="D262" s="23">
        <v>58269</v>
      </c>
      <c r="E262">
        <f t="shared" si="4"/>
        <v>-149</v>
      </c>
    </row>
    <row r="263" spans="1:5" ht="15.75" x14ac:dyDescent="0.2">
      <c r="A263">
        <v>260</v>
      </c>
      <c r="B263" s="6">
        <v>58520</v>
      </c>
      <c r="C263" s="7" t="s">
        <v>85</v>
      </c>
      <c r="D263" s="23">
        <v>58270</v>
      </c>
      <c r="E263">
        <f t="shared" si="4"/>
        <v>-250</v>
      </c>
    </row>
    <row r="264" spans="1:5" ht="15.75" x14ac:dyDescent="0.2">
      <c r="A264">
        <v>261</v>
      </c>
      <c r="B264" s="6">
        <v>62605</v>
      </c>
      <c r="C264" s="7" t="s">
        <v>85</v>
      </c>
      <c r="D264" s="23">
        <v>58272</v>
      </c>
      <c r="E264">
        <f t="shared" si="4"/>
        <v>-4333</v>
      </c>
    </row>
    <row r="265" spans="1:5" ht="15.75" x14ac:dyDescent="0.2">
      <c r="A265">
        <v>262</v>
      </c>
      <c r="B265" s="6">
        <v>58543</v>
      </c>
      <c r="C265" s="7" t="s">
        <v>85</v>
      </c>
      <c r="D265" s="23">
        <v>58273</v>
      </c>
      <c r="E265">
        <f t="shared" si="4"/>
        <v>-270</v>
      </c>
    </row>
    <row r="266" spans="1:5" ht="15.75" x14ac:dyDescent="0.2">
      <c r="A266">
        <v>263</v>
      </c>
      <c r="B266" s="6">
        <v>58544</v>
      </c>
      <c r="C266" s="7" t="s">
        <v>85</v>
      </c>
      <c r="D266" s="23">
        <v>58275</v>
      </c>
      <c r="E266">
        <f t="shared" si="4"/>
        <v>-269</v>
      </c>
    </row>
    <row r="267" spans="1:5" ht="15.75" x14ac:dyDescent="0.2">
      <c r="A267">
        <v>264</v>
      </c>
      <c r="B267" s="6">
        <v>58545</v>
      </c>
      <c r="C267" s="7" t="s">
        <v>85</v>
      </c>
      <c r="D267" s="23">
        <v>58278</v>
      </c>
      <c r="E267">
        <f t="shared" si="4"/>
        <v>-267</v>
      </c>
    </row>
    <row r="268" spans="1:5" ht="15.75" x14ac:dyDescent="0.2">
      <c r="A268">
        <v>265</v>
      </c>
      <c r="B268" s="7">
        <v>56877</v>
      </c>
      <c r="C268" s="7" t="s">
        <v>85</v>
      </c>
      <c r="D268" s="23">
        <v>58279</v>
      </c>
      <c r="E268">
        <f t="shared" si="4"/>
        <v>1402</v>
      </c>
    </row>
    <row r="269" spans="1:5" ht="15.75" x14ac:dyDescent="0.2">
      <c r="A269">
        <v>266</v>
      </c>
      <c r="B269" s="6">
        <v>60622</v>
      </c>
      <c r="C269" s="7" t="s">
        <v>85</v>
      </c>
      <c r="D269" s="23">
        <v>58322</v>
      </c>
      <c r="E269">
        <f t="shared" si="4"/>
        <v>-2300</v>
      </c>
    </row>
    <row r="270" spans="1:5" ht="15.75" x14ac:dyDescent="0.2">
      <c r="A270">
        <v>267</v>
      </c>
      <c r="B270" s="7">
        <v>60632</v>
      </c>
      <c r="C270" s="7" t="s">
        <v>85</v>
      </c>
      <c r="D270" s="23">
        <v>58327</v>
      </c>
      <c r="E270">
        <f t="shared" si="4"/>
        <v>-2305</v>
      </c>
    </row>
    <row r="271" spans="1:5" ht="15.75" x14ac:dyDescent="0.2">
      <c r="A271" s="20">
        <v>268</v>
      </c>
      <c r="B271" s="7">
        <v>60634</v>
      </c>
      <c r="C271" s="7" t="s">
        <v>85</v>
      </c>
      <c r="D271" s="23">
        <v>58329</v>
      </c>
      <c r="E271">
        <f t="shared" si="4"/>
        <v>-2305</v>
      </c>
    </row>
    <row r="272" spans="1:5" ht="15.75" x14ac:dyDescent="0.2">
      <c r="A272">
        <v>269</v>
      </c>
      <c r="B272" s="7">
        <v>60772</v>
      </c>
      <c r="C272" s="7" t="s">
        <v>85</v>
      </c>
      <c r="D272" s="23">
        <v>58330</v>
      </c>
      <c r="E272">
        <f t="shared" si="4"/>
        <v>-2442</v>
      </c>
    </row>
    <row r="273" spans="1:5" ht="15.75" x14ac:dyDescent="0.2">
      <c r="A273">
        <v>270</v>
      </c>
      <c r="B273" s="7">
        <v>60773</v>
      </c>
      <c r="C273" s="7" t="s">
        <v>85</v>
      </c>
      <c r="D273" s="23">
        <v>58337</v>
      </c>
      <c r="E273">
        <f t="shared" si="4"/>
        <v>-2436</v>
      </c>
    </row>
    <row r="274" spans="1:5" ht="15.75" x14ac:dyDescent="0.2">
      <c r="A274">
        <v>271</v>
      </c>
      <c r="B274" s="7">
        <v>60774</v>
      </c>
      <c r="C274" s="7" t="s">
        <v>85</v>
      </c>
      <c r="D274" s="23">
        <v>58342</v>
      </c>
      <c r="E274">
        <f t="shared" si="4"/>
        <v>-2432</v>
      </c>
    </row>
    <row r="275" spans="1:5" ht="15.75" x14ac:dyDescent="0.2">
      <c r="A275">
        <v>272</v>
      </c>
      <c r="B275" s="7">
        <v>60787</v>
      </c>
      <c r="C275" s="7" t="s">
        <v>85</v>
      </c>
      <c r="D275" s="23">
        <v>58368</v>
      </c>
      <c r="E275">
        <f t="shared" si="4"/>
        <v>-2419</v>
      </c>
    </row>
    <row r="276" spans="1:5" ht="15.75" x14ac:dyDescent="0.2">
      <c r="A276">
        <v>273</v>
      </c>
      <c r="B276" s="6">
        <v>60789</v>
      </c>
      <c r="C276" s="7" t="s">
        <v>85</v>
      </c>
      <c r="D276" s="23">
        <v>58369</v>
      </c>
      <c r="E276">
        <f t="shared" si="4"/>
        <v>-2420</v>
      </c>
    </row>
    <row r="277" spans="1:5" ht="15.75" x14ac:dyDescent="0.2">
      <c r="A277">
        <v>274</v>
      </c>
      <c r="B277" s="6">
        <v>60790</v>
      </c>
      <c r="C277" s="7" t="s">
        <v>85</v>
      </c>
      <c r="D277" s="23">
        <v>58377</v>
      </c>
      <c r="E277">
        <f t="shared" si="4"/>
        <v>-2413</v>
      </c>
    </row>
    <row r="278" spans="1:5" ht="15.75" x14ac:dyDescent="0.2">
      <c r="A278">
        <v>275</v>
      </c>
      <c r="B278" s="7">
        <v>60792</v>
      </c>
      <c r="C278" s="7" t="s">
        <v>85</v>
      </c>
      <c r="D278" s="23">
        <v>58418</v>
      </c>
      <c r="E278">
        <f t="shared" si="4"/>
        <v>-2374</v>
      </c>
    </row>
    <row r="279" spans="1:5" ht="15.75" x14ac:dyDescent="0.2">
      <c r="A279">
        <v>276</v>
      </c>
      <c r="B279" s="6">
        <v>60803</v>
      </c>
      <c r="C279" s="7" t="s">
        <v>85</v>
      </c>
      <c r="D279" s="23">
        <v>58419</v>
      </c>
      <c r="E279">
        <f t="shared" si="4"/>
        <v>-2384</v>
      </c>
    </row>
    <row r="280" spans="1:5" ht="15.75" x14ac:dyDescent="0.2">
      <c r="A280">
        <v>277</v>
      </c>
      <c r="B280" s="6">
        <v>60804</v>
      </c>
      <c r="C280" s="7" t="s">
        <v>85</v>
      </c>
      <c r="D280" s="23">
        <v>58420</v>
      </c>
      <c r="E280">
        <f t="shared" si="4"/>
        <v>-2384</v>
      </c>
    </row>
    <row r="281" spans="1:5" ht="15.75" x14ac:dyDescent="0.2">
      <c r="A281">
        <v>278</v>
      </c>
      <c r="B281" s="6">
        <v>60824</v>
      </c>
      <c r="C281" s="7" t="s">
        <v>85</v>
      </c>
      <c r="D281" s="23">
        <v>58421</v>
      </c>
      <c r="E281">
        <f t="shared" si="4"/>
        <v>-2403</v>
      </c>
    </row>
    <row r="282" spans="1:5" ht="15.75" x14ac:dyDescent="0.2">
      <c r="A282">
        <v>279</v>
      </c>
      <c r="B282" s="7">
        <v>60825</v>
      </c>
      <c r="C282" s="7" t="s">
        <v>85</v>
      </c>
      <c r="D282" s="23">
        <v>58423</v>
      </c>
      <c r="E282">
        <f t="shared" si="4"/>
        <v>-2402</v>
      </c>
    </row>
    <row r="283" spans="1:5" ht="15.75" x14ac:dyDescent="0.2">
      <c r="A283">
        <v>280</v>
      </c>
      <c r="B283" s="6">
        <v>60829</v>
      </c>
      <c r="C283" s="7" t="s">
        <v>85</v>
      </c>
      <c r="D283" s="23">
        <v>58424</v>
      </c>
      <c r="E283">
        <f t="shared" si="4"/>
        <v>-2405</v>
      </c>
    </row>
    <row r="284" spans="1:5" ht="15.75" x14ac:dyDescent="0.2">
      <c r="A284">
        <v>281</v>
      </c>
      <c r="B284" s="6">
        <v>60830</v>
      </c>
      <c r="C284" s="7" t="s">
        <v>85</v>
      </c>
      <c r="D284" s="23">
        <v>58425</v>
      </c>
      <c r="E284">
        <f t="shared" si="4"/>
        <v>-2405</v>
      </c>
    </row>
    <row r="285" spans="1:5" ht="15.75" x14ac:dyDescent="0.2">
      <c r="A285">
        <v>282</v>
      </c>
      <c r="B285" s="6">
        <v>60831</v>
      </c>
      <c r="C285" s="7" t="s">
        <v>85</v>
      </c>
      <c r="D285" s="23">
        <v>58462</v>
      </c>
      <c r="E285">
        <f t="shared" si="4"/>
        <v>-2369</v>
      </c>
    </row>
    <row r="286" spans="1:5" ht="15.75" x14ac:dyDescent="0.2">
      <c r="A286">
        <v>283</v>
      </c>
      <c r="B286" s="7">
        <v>60832</v>
      </c>
      <c r="C286" s="7" t="s">
        <v>85</v>
      </c>
      <c r="D286" s="23">
        <v>58510</v>
      </c>
      <c r="E286">
        <f t="shared" si="4"/>
        <v>-2322</v>
      </c>
    </row>
    <row r="287" spans="1:5" ht="15.75" x14ac:dyDescent="0.2">
      <c r="A287">
        <v>284</v>
      </c>
      <c r="B287" s="7">
        <v>60833</v>
      </c>
      <c r="C287" s="7" t="s">
        <v>85</v>
      </c>
      <c r="D287" s="23">
        <v>58511</v>
      </c>
      <c r="E287">
        <f t="shared" si="4"/>
        <v>-2322</v>
      </c>
    </row>
    <row r="288" spans="1:5" ht="15.75" x14ac:dyDescent="0.2">
      <c r="A288">
        <v>285</v>
      </c>
      <c r="B288" s="7">
        <v>60894</v>
      </c>
      <c r="C288" s="7" t="s">
        <v>85</v>
      </c>
      <c r="D288" s="23">
        <v>58518</v>
      </c>
      <c r="E288">
        <f t="shared" si="4"/>
        <v>-2376</v>
      </c>
    </row>
    <row r="289" spans="1:5" ht="15.75" x14ac:dyDescent="0.2">
      <c r="A289">
        <v>286</v>
      </c>
      <c r="B289" s="7">
        <v>60899</v>
      </c>
      <c r="C289" s="7" t="s">
        <v>85</v>
      </c>
      <c r="D289" s="23">
        <v>58519</v>
      </c>
      <c r="E289">
        <f t="shared" si="4"/>
        <v>-2380</v>
      </c>
    </row>
    <row r="290" spans="1:5" ht="15.75" x14ac:dyDescent="0.2">
      <c r="A290">
        <v>287</v>
      </c>
      <c r="B290" s="7">
        <v>61084</v>
      </c>
      <c r="C290" s="7" t="s">
        <v>85</v>
      </c>
      <c r="D290" s="23">
        <v>58520</v>
      </c>
      <c r="E290">
        <f t="shared" si="4"/>
        <v>-2564</v>
      </c>
    </row>
    <row r="291" spans="1:5" ht="15.75" x14ac:dyDescent="0.2">
      <c r="A291">
        <v>288</v>
      </c>
      <c r="B291" s="7">
        <v>53914</v>
      </c>
      <c r="C291" s="7" t="s">
        <v>85</v>
      </c>
      <c r="D291" s="23">
        <v>58530</v>
      </c>
      <c r="E291">
        <f t="shared" si="4"/>
        <v>4616</v>
      </c>
    </row>
    <row r="292" spans="1:5" ht="15.75" x14ac:dyDescent="0.2">
      <c r="A292">
        <v>289</v>
      </c>
      <c r="B292" s="7">
        <v>53915</v>
      </c>
      <c r="C292" s="7" t="s">
        <v>85</v>
      </c>
      <c r="D292" s="23">
        <v>58542</v>
      </c>
      <c r="E292">
        <f t="shared" si="4"/>
        <v>4627</v>
      </c>
    </row>
    <row r="293" spans="1:5" ht="15.75" x14ac:dyDescent="0.2">
      <c r="A293">
        <v>290</v>
      </c>
      <c r="B293" s="7">
        <v>53917</v>
      </c>
      <c r="C293" s="7" t="s">
        <v>85</v>
      </c>
      <c r="D293" s="23">
        <v>58543</v>
      </c>
      <c r="E293">
        <f t="shared" si="4"/>
        <v>4626</v>
      </c>
    </row>
    <row r="294" spans="1:5" ht="15.75" x14ac:dyDescent="0.2">
      <c r="A294">
        <v>291</v>
      </c>
      <c r="B294" s="6">
        <v>54567</v>
      </c>
      <c r="C294" s="7" t="s">
        <v>85</v>
      </c>
      <c r="D294" s="23">
        <v>58544</v>
      </c>
      <c r="E294">
        <f t="shared" si="4"/>
        <v>3977</v>
      </c>
    </row>
    <row r="295" spans="1:5" ht="15.75" x14ac:dyDescent="0.2">
      <c r="A295">
        <v>292</v>
      </c>
      <c r="B295" s="6">
        <v>60639</v>
      </c>
      <c r="C295" s="7" t="s">
        <v>85</v>
      </c>
      <c r="D295" s="23">
        <v>58545</v>
      </c>
      <c r="E295">
        <f t="shared" si="4"/>
        <v>-2094</v>
      </c>
    </row>
    <row r="296" spans="1:5" ht="15.75" x14ac:dyDescent="0.2">
      <c r="A296">
        <v>293</v>
      </c>
      <c r="B296" s="6">
        <v>60640</v>
      </c>
      <c r="C296" s="7" t="s">
        <v>85</v>
      </c>
      <c r="D296" s="23">
        <v>58546</v>
      </c>
      <c r="E296">
        <f t="shared" si="4"/>
        <v>-2094</v>
      </c>
    </row>
    <row r="297" spans="1:5" ht="15.75" x14ac:dyDescent="0.2">
      <c r="A297">
        <v>294</v>
      </c>
      <c r="B297" s="7">
        <v>60641</v>
      </c>
      <c r="C297" s="7" t="s">
        <v>85</v>
      </c>
      <c r="D297" s="23">
        <v>58559</v>
      </c>
      <c r="E297">
        <f t="shared" si="4"/>
        <v>-2082</v>
      </c>
    </row>
    <row r="298" spans="1:5" ht="15.75" x14ac:dyDescent="0.2">
      <c r="A298">
        <v>295</v>
      </c>
      <c r="B298" s="7">
        <v>60642</v>
      </c>
      <c r="C298" s="7" t="s">
        <v>85</v>
      </c>
      <c r="D298" s="23">
        <v>58560</v>
      </c>
      <c r="E298">
        <f t="shared" si="4"/>
        <v>-2082</v>
      </c>
    </row>
    <row r="299" spans="1:5" ht="15.75" x14ac:dyDescent="0.2">
      <c r="A299">
        <v>296</v>
      </c>
      <c r="B299" s="6">
        <v>60659</v>
      </c>
      <c r="C299" s="7" t="s">
        <v>85</v>
      </c>
      <c r="D299" s="23">
        <v>58561</v>
      </c>
      <c r="E299">
        <f t="shared" si="4"/>
        <v>-2098</v>
      </c>
    </row>
    <row r="300" spans="1:5" ht="15.75" x14ac:dyDescent="0.2">
      <c r="A300">
        <v>297</v>
      </c>
      <c r="B300" s="6">
        <v>60660</v>
      </c>
      <c r="C300" s="7" t="s">
        <v>85</v>
      </c>
      <c r="D300" s="23">
        <v>58562</v>
      </c>
      <c r="E300">
        <f t="shared" si="4"/>
        <v>-2098</v>
      </c>
    </row>
    <row r="301" spans="1:5" ht="15.75" x14ac:dyDescent="0.2">
      <c r="A301">
        <v>298</v>
      </c>
      <c r="B301" s="6">
        <v>60661</v>
      </c>
      <c r="C301" s="7" t="s">
        <v>85</v>
      </c>
      <c r="D301" s="23">
        <v>58594</v>
      </c>
      <c r="E301">
        <f t="shared" si="4"/>
        <v>-2067</v>
      </c>
    </row>
    <row r="302" spans="1:5" ht="15.75" x14ac:dyDescent="0.2">
      <c r="A302">
        <v>299</v>
      </c>
      <c r="B302" s="6">
        <v>60662</v>
      </c>
      <c r="C302" s="7" t="s">
        <v>85</v>
      </c>
      <c r="D302" s="23">
        <v>59039</v>
      </c>
      <c r="E302">
        <f t="shared" si="4"/>
        <v>-1623</v>
      </c>
    </row>
    <row r="303" spans="1:5" ht="15.75" x14ac:dyDescent="0.2">
      <c r="A303">
        <v>300</v>
      </c>
      <c r="B303" s="6">
        <v>60711</v>
      </c>
      <c r="C303" s="7" t="s">
        <v>85</v>
      </c>
      <c r="D303" s="23">
        <v>59069</v>
      </c>
      <c r="E303">
        <f t="shared" si="4"/>
        <v>-1642</v>
      </c>
    </row>
    <row r="304" spans="1:5" ht="15.75" x14ac:dyDescent="0.2">
      <c r="A304">
        <v>301</v>
      </c>
      <c r="B304" s="6">
        <v>60750</v>
      </c>
      <c r="C304" s="7" t="s">
        <v>85</v>
      </c>
      <c r="D304" s="23">
        <v>59070</v>
      </c>
      <c r="E304">
        <f t="shared" si="4"/>
        <v>-1680</v>
      </c>
    </row>
    <row r="305" spans="1:5" ht="15.75" x14ac:dyDescent="0.2">
      <c r="A305">
        <v>302</v>
      </c>
      <c r="B305" s="6">
        <v>60763</v>
      </c>
      <c r="C305" s="7" t="s">
        <v>85</v>
      </c>
      <c r="D305" s="23">
        <v>59071</v>
      </c>
      <c r="E305">
        <f t="shared" si="4"/>
        <v>-1692</v>
      </c>
    </row>
    <row r="306" spans="1:5" ht="15.75" x14ac:dyDescent="0.2">
      <c r="A306">
        <v>303</v>
      </c>
      <c r="B306" s="6">
        <v>60764</v>
      </c>
      <c r="C306" s="7" t="s">
        <v>85</v>
      </c>
      <c r="D306" s="23">
        <v>59072</v>
      </c>
      <c r="E306">
        <f t="shared" si="4"/>
        <v>-1692</v>
      </c>
    </row>
    <row r="307" spans="1:5" ht="15.75" x14ac:dyDescent="0.2">
      <c r="A307">
        <v>304</v>
      </c>
      <c r="B307" s="6">
        <v>60765</v>
      </c>
      <c r="C307" s="7" t="s">
        <v>85</v>
      </c>
      <c r="D307" s="23">
        <v>59073</v>
      </c>
      <c r="E307">
        <f t="shared" si="4"/>
        <v>-1692</v>
      </c>
    </row>
    <row r="308" spans="1:5" ht="15.75" x14ac:dyDescent="0.2">
      <c r="A308">
        <v>305</v>
      </c>
      <c r="B308" s="6">
        <v>60766</v>
      </c>
      <c r="C308" s="7" t="s">
        <v>85</v>
      </c>
      <c r="D308" s="23">
        <v>59105</v>
      </c>
      <c r="E308">
        <f t="shared" si="4"/>
        <v>-1661</v>
      </c>
    </row>
    <row r="309" spans="1:5" ht="15.75" x14ac:dyDescent="0.2">
      <c r="A309">
        <v>306</v>
      </c>
      <c r="B309" s="6">
        <v>60775</v>
      </c>
      <c r="C309" s="7" t="s">
        <v>85</v>
      </c>
      <c r="D309" s="23">
        <v>59106</v>
      </c>
      <c r="E309">
        <f t="shared" si="4"/>
        <v>-1669</v>
      </c>
    </row>
    <row r="310" spans="1:5" ht="15.75" x14ac:dyDescent="0.2">
      <c r="A310">
        <v>307</v>
      </c>
      <c r="B310" s="6">
        <v>60776</v>
      </c>
      <c r="C310" s="7" t="s">
        <v>85</v>
      </c>
      <c r="D310" s="23">
        <v>59107</v>
      </c>
      <c r="E310">
        <f t="shared" si="4"/>
        <v>-1669</v>
      </c>
    </row>
    <row r="311" spans="1:5" ht="15.75" x14ac:dyDescent="0.2">
      <c r="A311">
        <v>308</v>
      </c>
      <c r="B311" s="6">
        <v>60777</v>
      </c>
      <c r="C311" s="7" t="s">
        <v>85</v>
      </c>
      <c r="D311" s="23">
        <v>59108</v>
      </c>
      <c r="E311">
        <f t="shared" si="4"/>
        <v>-1669</v>
      </c>
    </row>
    <row r="312" spans="1:5" ht="15.75" x14ac:dyDescent="0.2">
      <c r="A312">
        <v>309</v>
      </c>
      <c r="B312" s="6">
        <v>60813</v>
      </c>
      <c r="C312" s="7" t="s">
        <v>85</v>
      </c>
      <c r="D312" s="23">
        <v>59109</v>
      </c>
      <c r="E312">
        <f t="shared" si="4"/>
        <v>-1704</v>
      </c>
    </row>
    <row r="313" spans="1:5" ht="15.75" x14ac:dyDescent="0.2">
      <c r="A313">
        <v>310</v>
      </c>
      <c r="B313" s="6">
        <v>60814</v>
      </c>
      <c r="C313" s="7" t="s">
        <v>85</v>
      </c>
      <c r="D313" s="23">
        <v>59110</v>
      </c>
      <c r="E313">
        <f t="shared" si="4"/>
        <v>-1704</v>
      </c>
    </row>
    <row r="314" spans="1:5" ht="15.75" x14ac:dyDescent="0.2">
      <c r="A314">
        <v>311</v>
      </c>
      <c r="B314" s="6">
        <v>60837</v>
      </c>
      <c r="C314" s="7" t="s">
        <v>85</v>
      </c>
      <c r="D314" s="23">
        <v>59111</v>
      </c>
      <c r="E314">
        <f t="shared" si="4"/>
        <v>-1726</v>
      </c>
    </row>
    <row r="315" spans="1:5" ht="15.75" x14ac:dyDescent="0.2">
      <c r="A315">
        <v>312</v>
      </c>
      <c r="B315" s="6">
        <v>60907</v>
      </c>
      <c r="C315" s="7" t="s">
        <v>85</v>
      </c>
      <c r="D315" s="23">
        <v>59112</v>
      </c>
      <c r="E315">
        <f t="shared" si="4"/>
        <v>-1795</v>
      </c>
    </row>
    <row r="316" spans="1:5" ht="15.75" x14ac:dyDescent="0.2">
      <c r="A316">
        <v>313</v>
      </c>
      <c r="B316" s="6">
        <v>60908</v>
      </c>
      <c r="C316" s="7" t="s">
        <v>85</v>
      </c>
      <c r="D316" s="23">
        <v>59113</v>
      </c>
      <c r="E316">
        <f t="shared" si="4"/>
        <v>-1795</v>
      </c>
    </row>
    <row r="317" spans="1:5" ht="15.75" x14ac:dyDescent="0.2">
      <c r="A317">
        <v>314</v>
      </c>
      <c r="B317" s="6">
        <v>60909</v>
      </c>
      <c r="C317" s="7" t="s">
        <v>85</v>
      </c>
      <c r="D317" s="23">
        <v>59252</v>
      </c>
      <c r="E317">
        <f t="shared" si="4"/>
        <v>-1657</v>
      </c>
    </row>
    <row r="318" spans="1:5" ht="15.75" x14ac:dyDescent="0.2">
      <c r="A318">
        <v>315</v>
      </c>
      <c r="B318" s="6">
        <v>60910</v>
      </c>
      <c r="C318" s="7" t="s">
        <v>85</v>
      </c>
      <c r="D318" s="23">
        <v>59253</v>
      </c>
      <c r="E318">
        <f t="shared" si="4"/>
        <v>-1657</v>
      </c>
    </row>
    <row r="319" spans="1:5" ht="15.75" x14ac:dyDescent="0.2">
      <c r="A319">
        <v>316</v>
      </c>
      <c r="B319" s="6">
        <v>61045</v>
      </c>
      <c r="C319" s="7" t="s">
        <v>85</v>
      </c>
      <c r="D319" s="23">
        <v>59255</v>
      </c>
      <c r="E319">
        <f t="shared" si="4"/>
        <v>-1790</v>
      </c>
    </row>
    <row r="320" spans="1:5" ht="15.75" x14ac:dyDescent="0.2">
      <c r="A320">
        <v>317</v>
      </c>
      <c r="B320" s="6">
        <v>61056</v>
      </c>
      <c r="C320" s="7" t="s">
        <v>85</v>
      </c>
      <c r="D320" s="23">
        <v>59278</v>
      </c>
      <c r="E320">
        <f t="shared" si="4"/>
        <v>-1778</v>
      </c>
    </row>
    <row r="321" spans="1:5" ht="15.75" x14ac:dyDescent="0.2">
      <c r="A321">
        <v>318</v>
      </c>
      <c r="B321" s="6">
        <v>61059</v>
      </c>
      <c r="C321" s="7" t="s">
        <v>85</v>
      </c>
      <c r="D321" s="23">
        <v>59279</v>
      </c>
      <c r="E321">
        <f t="shared" si="4"/>
        <v>-1780</v>
      </c>
    </row>
    <row r="322" spans="1:5" ht="15.75" x14ac:dyDescent="0.2">
      <c r="A322">
        <v>319</v>
      </c>
      <c r="B322" s="6">
        <v>61060</v>
      </c>
      <c r="C322" s="7" t="s">
        <v>85</v>
      </c>
      <c r="D322" s="23">
        <v>59280</v>
      </c>
      <c r="E322">
        <f t="shared" si="4"/>
        <v>-1780</v>
      </c>
    </row>
    <row r="323" spans="1:5" ht="15.75" x14ac:dyDescent="0.2">
      <c r="A323">
        <v>320</v>
      </c>
      <c r="B323" s="6">
        <v>61061</v>
      </c>
      <c r="C323" s="7" t="s">
        <v>85</v>
      </c>
      <c r="D323" s="23">
        <v>59282</v>
      </c>
      <c r="E323">
        <f t="shared" si="4"/>
        <v>-1779</v>
      </c>
    </row>
    <row r="324" spans="1:5" ht="15.75" x14ac:dyDescent="0.2">
      <c r="A324">
        <v>321</v>
      </c>
      <c r="B324" s="6">
        <v>54566</v>
      </c>
      <c r="C324" s="7" t="s">
        <v>85</v>
      </c>
      <c r="D324" s="23">
        <v>59284</v>
      </c>
      <c r="E324">
        <f t="shared" si="4"/>
        <v>4718</v>
      </c>
    </row>
    <row r="325" spans="1:5" ht="15.75" x14ac:dyDescent="0.2">
      <c r="A325">
        <v>322</v>
      </c>
      <c r="B325" s="6">
        <v>60882</v>
      </c>
      <c r="C325" s="7" t="s">
        <v>85</v>
      </c>
      <c r="D325" s="23">
        <v>59285</v>
      </c>
      <c r="E325">
        <f t="shared" ref="E325:E388" si="5">D325-B325</f>
        <v>-1597</v>
      </c>
    </row>
    <row r="326" spans="1:5" ht="15.75" x14ac:dyDescent="0.2">
      <c r="A326">
        <v>323</v>
      </c>
      <c r="B326" s="7">
        <v>59278</v>
      </c>
      <c r="C326" s="7" t="s">
        <v>85</v>
      </c>
      <c r="D326" s="23">
        <v>59286</v>
      </c>
      <c r="E326">
        <f t="shared" si="5"/>
        <v>8</v>
      </c>
    </row>
    <row r="327" spans="1:5" ht="15.75" x14ac:dyDescent="0.2">
      <c r="A327">
        <v>324</v>
      </c>
      <c r="B327" s="7">
        <v>54763</v>
      </c>
      <c r="C327" s="7" t="s">
        <v>85</v>
      </c>
      <c r="D327" s="23">
        <v>59287</v>
      </c>
      <c r="E327">
        <f t="shared" si="5"/>
        <v>4524</v>
      </c>
    </row>
    <row r="328" spans="1:5" ht="15.75" x14ac:dyDescent="0.2">
      <c r="A328">
        <v>325</v>
      </c>
      <c r="B328" s="7">
        <v>61067</v>
      </c>
      <c r="C328" s="7" t="s">
        <v>85</v>
      </c>
      <c r="D328" s="23">
        <v>59288</v>
      </c>
      <c r="E328">
        <f t="shared" si="5"/>
        <v>-1779</v>
      </c>
    </row>
    <row r="329" spans="1:5" ht="15.75" x14ac:dyDescent="0.2">
      <c r="A329">
        <v>326</v>
      </c>
      <c r="B329" s="21">
        <v>61113</v>
      </c>
      <c r="C329" s="7" t="s">
        <v>85</v>
      </c>
      <c r="D329" s="23">
        <v>59289</v>
      </c>
      <c r="E329">
        <f t="shared" si="5"/>
        <v>-1824</v>
      </c>
    </row>
    <row r="330" spans="1:5" ht="15.75" x14ac:dyDescent="0.2">
      <c r="A330">
        <v>327</v>
      </c>
      <c r="B330" s="6">
        <v>61173</v>
      </c>
      <c r="C330" s="7" t="s">
        <v>85</v>
      </c>
      <c r="D330" s="23">
        <v>59306</v>
      </c>
      <c r="E330">
        <f t="shared" si="5"/>
        <v>-1867</v>
      </c>
    </row>
    <row r="331" spans="1:5" ht="15.75" x14ac:dyDescent="0.2">
      <c r="A331">
        <v>328</v>
      </c>
      <c r="B331" s="6">
        <v>61174</v>
      </c>
      <c r="C331" s="7" t="s">
        <v>85</v>
      </c>
      <c r="D331" s="23">
        <v>59307</v>
      </c>
      <c r="E331">
        <f t="shared" si="5"/>
        <v>-1867</v>
      </c>
    </row>
    <row r="332" spans="1:5" ht="15.75" x14ac:dyDescent="0.2">
      <c r="A332">
        <v>329</v>
      </c>
      <c r="B332" s="6">
        <v>53839</v>
      </c>
      <c r="C332" s="7" t="s">
        <v>85</v>
      </c>
      <c r="D332" s="23">
        <v>59309</v>
      </c>
      <c r="E332">
        <f t="shared" si="5"/>
        <v>5470</v>
      </c>
    </row>
    <row r="333" spans="1:5" ht="15.75" x14ac:dyDescent="0.2">
      <c r="A333">
        <v>330</v>
      </c>
      <c r="B333" s="6">
        <v>53840</v>
      </c>
      <c r="C333" s="7" t="s">
        <v>85</v>
      </c>
      <c r="D333" s="23">
        <v>59310</v>
      </c>
      <c r="E333">
        <f t="shared" si="5"/>
        <v>5470</v>
      </c>
    </row>
    <row r="334" spans="1:5" ht="15.75" x14ac:dyDescent="0.2">
      <c r="A334">
        <v>331</v>
      </c>
      <c r="B334" s="6">
        <v>53842</v>
      </c>
      <c r="C334" s="7" t="s">
        <v>85</v>
      </c>
      <c r="D334" s="23">
        <v>59319</v>
      </c>
      <c r="E334">
        <f t="shared" si="5"/>
        <v>5477</v>
      </c>
    </row>
    <row r="335" spans="1:5" ht="15.75" x14ac:dyDescent="0.2">
      <c r="A335">
        <v>332</v>
      </c>
      <c r="B335" s="6">
        <v>59279</v>
      </c>
      <c r="C335" s="7" t="s">
        <v>85</v>
      </c>
      <c r="D335" s="23">
        <v>59322</v>
      </c>
      <c r="E335">
        <f t="shared" si="5"/>
        <v>43</v>
      </c>
    </row>
    <row r="336" spans="1:5" ht="15.75" x14ac:dyDescent="0.2">
      <c r="A336">
        <v>333</v>
      </c>
      <c r="B336" s="6">
        <v>59284</v>
      </c>
      <c r="C336" s="7" t="s">
        <v>85</v>
      </c>
      <c r="D336" s="23">
        <v>59345</v>
      </c>
      <c r="E336">
        <f t="shared" si="5"/>
        <v>61</v>
      </c>
    </row>
    <row r="337" spans="1:5" ht="15.75" x14ac:dyDescent="0.2">
      <c r="A337">
        <v>334</v>
      </c>
      <c r="B337" s="6">
        <v>59285</v>
      </c>
      <c r="C337" s="7" t="s">
        <v>85</v>
      </c>
      <c r="D337" s="23">
        <v>59346</v>
      </c>
      <c r="E337">
        <f t="shared" si="5"/>
        <v>61</v>
      </c>
    </row>
    <row r="338" spans="1:5" ht="15.75" x14ac:dyDescent="0.2">
      <c r="A338">
        <v>335</v>
      </c>
      <c r="B338" s="7">
        <v>59310</v>
      </c>
      <c r="C338" s="7" t="s">
        <v>85</v>
      </c>
      <c r="D338" s="23">
        <v>59356</v>
      </c>
      <c r="E338">
        <f t="shared" si="5"/>
        <v>46</v>
      </c>
    </row>
    <row r="339" spans="1:5" ht="15.75" x14ac:dyDescent="0.2">
      <c r="A339">
        <v>336</v>
      </c>
      <c r="B339" s="7">
        <v>54439</v>
      </c>
      <c r="C339" s="7" t="s">
        <v>85</v>
      </c>
      <c r="D339" s="23">
        <v>59357</v>
      </c>
      <c r="E339">
        <f t="shared" si="5"/>
        <v>4918</v>
      </c>
    </row>
    <row r="340" spans="1:5" ht="15.75" x14ac:dyDescent="0.2">
      <c r="A340">
        <v>337</v>
      </c>
      <c r="B340" s="7">
        <v>58330</v>
      </c>
      <c r="C340" s="7" t="s">
        <v>85</v>
      </c>
      <c r="D340" s="23">
        <v>59358</v>
      </c>
      <c r="E340">
        <f t="shared" si="5"/>
        <v>1028</v>
      </c>
    </row>
    <row r="341" spans="1:5" ht="15.75" x14ac:dyDescent="0.2">
      <c r="A341">
        <v>338</v>
      </c>
      <c r="B341" s="25">
        <v>58337</v>
      </c>
      <c r="C341" s="7" t="s">
        <v>85</v>
      </c>
      <c r="D341" s="23">
        <v>59359</v>
      </c>
      <c r="E341">
        <f t="shared" si="5"/>
        <v>1022</v>
      </c>
    </row>
    <row r="342" spans="1:5" ht="15.75" x14ac:dyDescent="0.2">
      <c r="A342">
        <v>339</v>
      </c>
      <c r="B342" s="25">
        <v>58462</v>
      </c>
      <c r="C342" s="7" t="s">
        <v>85</v>
      </c>
      <c r="D342" s="23">
        <v>59360</v>
      </c>
      <c r="E342">
        <f t="shared" si="5"/>
        <v>898</v>
      </c>
    </row>
    <row r="343" spans="1:5" ht="15.75" x14ac:dyDescent="0.2">
      <c r="A343">
        <v>340</v>
      </c>
      <c r="B343" s="13">
        <v>58510</v>
      </c>
      <c r="C343" s="7" t="s">
        <v>85</v>
      </c>
      <c r="D343" s="23">
        <v>59361</v>
      </c>
      <c r="E343">
        <f t="shared" si="5"/>
        <v>851</v>
      </c>
    </row>
    <row r="344" spans="1:5" ht="15.75" x14ac:dyDescent="0.2">
      <c r="A344">
        <v>341</v>
      </c>
      <c r="B344" s="13">
        <v>58511</v>
      </c>
      <c r="C344" s="7" t="s">
        <v>85</v>
      </c>
      <c r="D344" s="23">
        <v>59426</v>
      </c>
      <c r="E344">
        <f t="shared" si="5"/>
        <v>915</v>
      </c>
    </row>
    <row r="345" spans="1:5" ht="15.75" x14ac:dyDescent="0.2">
      <c r="A345">
        <v>342</v>
      </c>
      <c r="B345" s="13">
        <v>60922</v>
      </c>
      <c r="C345" s="7" t="s">
        <v>85</v>
      </c>
      <c r="D345" s="23">
        <v>59427</v>
      </c>
      <c r="E345">
        <f t="shared" si="5"/>
        <v>-1495</v>
      </c>
    </row>
    <row r="346" spans="1:5" ht="15.75" x14ac:dyDescent="0.2">
      <c r="A346">
        <v>343</v>
      </c>
      <c r="B346" s="13">
        <v>62606</v>
      </c>
      <c r="C346" s="7" t="s">
        <v>85</v>
      </c>
      <c r="D346" s="23">
        <v>59428</v>
      </c>
      <c r="E346">
        <f t="shared" si="5"/>
        <v>-3178</v>
      </c>
    </row>
    <row r="347" spans="1:5" ht="15.75" x14ac:dyDescent="0.2">
      <c r="A347">
        <v>344</v>
      </c>
      <c r="B347" s="13">
        <v>62426</v>
      </c>
      <c r="C347" s="7" t="s">
        <v>85</v>
      </c>
      <c r="D347" s="23">
        <v>59445</v>
      </c>
      <c r="E347">
        <f t="shared" si="5"/>
        <v>-2981</v>
      </c>
    </row>
    <row r="348" spans="1:5" ht="15.75" x14ac:dyDescent="0.2">
      <c r="A348">
        <v>345</v>
      </c>
      <c r="B348" s="25">
        <v>62427</v>
      </c>
      <c r="C348" s="7" t="s">
        <v>85</v>
      </c>
      <c r="D348" s="23">
        <v>59458</v>
      </c>
      <c r="E348">
        <f t="shared" si="5"/>
        <v>-2969</v>
      </c>
    </row>
    <row r="349" spans="1:5" ht="15.75" x14ac:dyDescent="0.2">
      <c r="A349">
        <v>346</v>
      </c>
      <c r="B349" s="13">
        <v>62432</v>
      </c>
      <c r="C349" s="7" t="s">
        <v>85</v>
      </c>
      <c r="D349" s="23">
        <v>59630</v>
      </c>
      <c r="E349">
        <f t="shared" si="5"/>
        <v>-2802</v>
      </c>
    </row>
    <row r="350" spans="1:5" ht="15.75" x14ac:dyDescent="0.2">
      <c r="A350">
        <v>347</v>
      </c>
      <c r="B350" s="13">
        <v>62434</v>
      </c>
      <c r="C350" s="7" t="s">
        <v>85</v>
      </c>
      <c r="D350" s="23">
        <v>60607</v>
      </c>
      <c r="E350">
        <f t="shared" si="5"/>
        <v>-1827</v>
      </c>
    </row>
    <row r="351" spans="1:5" ht="15.75" x14ac:dyDescent="0.2">
      <c r="A351">
        <v>348</v>
      </c>
      <c r="B351" s="25">
        <v>62435</v>
      </c>
      <c r="C351" s="7" t="s">
        <v>85</v>
      </c>
      <c r="D351" s="23">
        <v>60622</v>
      </c>
      <c r="E351">
        <f t="shared" si="5"/>
        <v>-1813</v>
      </c>
    </row>
    <row r="352" spans="1:5" ht="15.75" x14ac:dyDescent="0.2">
      <c r="A352">
        <v>349</v>
      </c>
      <c r="B352" s="25">
        <v>62601</v>
      </c>
      <c r="C352" s="7" t="s">
        <v>85</v>
      </c>
      <c r="D352" s="23">
        <v>60632</v>
      </c>
      <c r="E352">
        <f t="shared" si="5"/>
        <v>-1969</v>
      </c>
    </row>
    <row r="353" spans="1:5" ht="15.75" x14ac:dyDescent="0.2">
      <c r="A353">
        <v>350</v>
      </c>
      <c r="B353" s="25">
        <v>52461</v>
      </c>
      <c r="C353" s="7" t="s">
        <v>85</v>
      </c>
      <c r="D353" s="23">
        <v>60634</v>
      </c>
      <c r="E353">
        <f t="shared" si="5"/>
        <v>8173</v>
      </c>
    </row>
    <row r="354" spans="1:5" ht="15.75" x14ac:dyDescent="0.2">
      <c r="A354">
        <v>351</v>
      </c>
      <c r="B354" s="25">
        <v>62727</v>
      </c>
      <c r="C354" s="7" t="s">
        <v>85</v>
      </c>
      <c r="D354" s="23">
        <v>60639</v>
      </c>
      <c r="E354">
        <f t="shared" si="5"/>
        <v>-2088</v>
      </c>
    </row>
    <row r="355" spans="1:5" ht="15.75" x14ac:dyDescent="0.2">
      <c r="A355">
        <v>352</v>
      </c>
      <c r="B355" s="25">
        <v>62771</v>
      </c>
      <c r="C355" s="7" t="s">
        <v>85</v>
      </c>
      <c r="D355" s="23">
        <v>60640</v>
      </c>
      <c r="E355">
        <f t="shared" si="5"/>
        <v>-2131</v>
      </c>
    </row>
    <row r="356" spans="1:5" ht="15.75" x14ac:dyDescent="0.2">
      <c r="A356">
        <v>353</v>
      </c>
      <c r="B356" s="25">
        <v>59287</v>
      </c>
      <c r="C356" s="7" t="s">
        <v>85</v>
      </c>
      <c r="D356" s="23">
        <v>60641</v>
      </c>
      <c r="E356">
        <f t="shared" si="5"/>
        <v>1354</v>
      </c>
    </row>
    <row r="357" spans="1:5" ht="15.75" x14ac:dyDescent="0.2">
      <c r="A357">
        <v>354</v>
      </c>
      <c r="B357" s="25">
        <v>59288</v>
      </c>
      <c r="C357" s="7" t="s">
        <v>85</v>
      </c>
      <c r="D357" s="23">
        <v>60642</v>
      </c>
      <c r="E357">
        <f t="shared" si="5"/>
        <v>1354</v>
      </c>
    </row>
    <row r="358" spans="1:5" ht="15.75" x14ac:dyDescent="0.2">
      <c r="A358">
        <v>355</v>
      </c>
      <c r="B358" s="13">
        <v>59289</v>
      </c>
      <c r="C358" s="7" t="s">
        <v>85</v>
      </c>
      <c r="D358" s="23">
        <v>60655</v>
      </c>
      <c r="E358">
        <f t="shared" si="5"/>
        <v>1366</v>
      </c>
    </row>
    <row r="359" spans="1:5" ht="15.75" x14ac:dyDescent="0.2">
      <c r="A359">
        <v>356</v>
      </c>
      <c r="B359" s="13">
        <v>53926</v>
      </c>
      <c r="C359" s="7" t="s">
        <v>85</v>
      </c>
      <c r="D359" s="23">
        <v>60656</v>
      </c>
      <c r="E359">
        <f t="shared" si="5"/>
        <v>6730</v>
      </c>
    </row>
    <row r="360" spans="1:5" ht="15.75" x14ac:dyDescent="0.2">
      <c r="A360">
        <v>357</v>
      </c>
      <c r="B360" s="13">
        <v>54468</v>
      </c>
      <c r="C360" s="7" t="s">
        <v>85</v>
      </c>
      <c r="D360" s="23">
        <v>60657</v>
      </c>
      <c r="E360">
        <f t="shared" si="5"/>
        <v>6189</v>
      </c>
    </row>
    <row r="361" spans="1:5" ht="15.75" x14ac:dyDescent="0.2">
      <c r="A361">
        <v>358</v>
      </c>
      <c r="B361" s="25">
        <v>54471</v>
      </c>
      <c r="C361" s="7" t="s">
        <v>85</v>
      </c>
      <c r="D361" s="23">
        <v>60658</v>
      </c>
      <c r="E361">
        <f t="shared" si="5"/>
        <v>6187</v>
      </c>
    </row>
    <row r="362" spans="1:5" ht="15.75" x14ac:dyDescent="0.2">
      <c r="A362">
        <v>359</v>
      </c>
      <c r="B362" s="25">
        <v>60873</v>
      </c>
      <c r="C362" s="7" t="s">
        <v>85</v>
      </c>
      <c r="D362" s="23">
        <v>60659</v>
      </c>
      <c r="E362">
        <f t="shared" si="5"/>
        <v>-214</v>
      </c>
    </row>
    <row r="363" spans="1:5" ht="15.75" x14ac:dyDescent="0.2">
      <c r="A363">
        <v>360</v>
      </c>
      <c r="B363" s="25">
        <v>60869</v>
      </c>
      <c r="C363" s="7" t="s">
        <v>85</v>
      </c>
      <c r="D363" s="23">
        <v>60660</v>
      </c>
      <c r="E363">
        <f t="shared" si="5"/>
        <v>-209</v>
      </c>
    </row>
    <row r="364" spans="1:5" ht="15.75" x14ac:dyDescent="0.2">
      <c r="A364">
        <v>361</v>
      </c>
      <c r="B364" s="13">
        <v>60871</v>
      </c>
      <c r="C364" s="7" t="s">
        <v>85</v>
      </c>
      <c r="D364" s="23">
        <v>60661</v>
      </c>
      <c r="E364">
        <f t="shared" si="5"/>
        <v>-210</v>
      </c>
    </row>
    <row r="365" spans="1:5" ht="15.75" x14ac:dyDescent="0.2">
      <c r="A365">
        <v>362</v>
      </c>
      <c r="B365" s="13">
        <v>52054</v>
      </c>
      <c r="C365" s="7" t="s">
        <v>85</v>
      </c>
      <c r="D365" s="23">
        <v>60662</v>
      </c>
      <c r="E365">
        <f t="shared" si="5"/>
        <v>8608</v>
      </c>
    </row>
    <row r="366" spans="1:5" ht="15.75" x14ac:dyDescent="0.2">
      <c r="A366">
        <v>363</v>
      </c>
      <c r="B366" s="25">
        <v>58519</v>
      </c>
      <c r="C366" s="7" t="s">
        <v>85</v>
      </c>
      <c r="D366" s="23">
        <v>60680</v>
      </c>
      <c r="E366">
        <f t="shared" si="5"/>
        <v>2161</v>
      </c>
    </row>
    <row r="367" spans="1:5" ht="15.75" x14ac:dyDescent="0.2">
      <c r="A367">
        <v>364</v>
      </c>
      <c r="B367" s="25">
        <v>53722</v>
      </c>
      <c r="C367" s="7" t="s">
        <v>85</v>
      </c>
      <c r="D367" s="23">
        <v>60681</v>
      </c>
      <c r="E367">
        <f t="shared" si="5"/>
        <v>6959</v>
      </c>
    </row>
    <row r="368" spans="1:5" ht="15.75" x14ac:dyDescent="0.2">
      <c r="A368">
        <v>365</v>
      </c>
      <c r="B368" s="25">
        <v>53723</v>
      </c>
      <c r="C368" s="7" t="s">
        <v>85</v>
      </c>
      <c r="D368" s="23">
        <v>60682</v>
      </c>
      <c r="E368">
        <f t="shared" si="5"/>
        <v>6959</v>
      </c>
    </row>
    <row r="369" spans="1:5" ht="15.75" x14ac:dyDescent="0.2">
      <c r="A369">
        <v>366</v>
      </c>
      <c r="B369" s="25">
        <v>59357</v>
      </c>
      <c r="C369" s="7" t="s">
        <v>85</v>
      </c>
      <c r="D369" s="23">
        <v>60683</v>
      </c>
      <c r="E369">
        <f t="shared" si="5"/>
        <v>1326</v>
      </c>
    </row>
    <row r="370" spans="1:5" ht="15.75" x14ac:dyDescent="0.2">
      <c r="A370">
        <v>367</v>
      </c>
      <c r="B370" s="25">
        <v>59359</v>
      </c>
      <c r="C370" s="7" t="s">
        <v>85</v>
      </c>
      <c r="D370" s="23">
        <v>60710</v>
      </c>
      <c r="E370">
        <f t="shared" si="5"/>
        <v>1351</v>
      </c>
    </row>
    <row r="371" spans="1:5" ht="15.75" x14ac:dyDescent="0.2">
      <c r="A371">
        <v>368</v>
      </c>
      <c r="B371" s="25">
        <v>59361</v>
      </c>
      <c r="C371" s="7" t="s">
        <v>85</v>
      </c>
      <c r="D371" s="23">
        <v>60711</v>
      </c>
      <c r="E371">
        <f t="shared" si="5"/>
        <v>1350</v>
      </c>
    </row>
    <row r="372" spans="1:5" ht="15.75" x14ac:dyDescent="0.2">
      <c r="A372">
        <v>369</v>
      </c>
      <c r="B372" s="13">
        <v>54513</v>
      </c>
      <c r="C372" s="7" t="s">
        <v>85</v>
      </c>
      <c r="D372" s="23">
        <v>60725</v>
      </c>
      <c r="E372">
        <f t="shared" si="5"/>
        <v>6212</v>
      </c>
    </row>
    <row r="373" spans="1:5" ht="15.75" x14ac:dyDescent="0.2">
      <c r="A373">
        <v>370</v>
      </c>
      <c r="B373" s="13">
        <v>59307</v>
      </c>
      <c r="C373" s="7" t="s">
        <v>85</v>
      </c>
      <c r="D373" s="23">
        <v>60750</v>
      </c>
      <c r="E373">
        <f t="shared" si="5"/>
        <v>1443</v>
      </c>
    </row>
    <row r="374" spans="1:5" ht="15.75" x14ac:dyDescent="0.2">
      <c r="A374">
        <v>371</v>
      </c>
      <c r="B374" s="13">
        <v>58270</v>
      </c>
      <c r="C374" s="7" t="s">
        <v>85</v>
      </c>
      <c r="D374" s="23">
        <v>60763</v>
      </c>
      <c r="E374">
        <f t="shared" si="5"/>
        <v>2493</v>
      </c>
    </row>
    <row r="375" spans="1:5" ht="15.75" x14ac:dyDescent="0.2">
      <c r="A375">
        <v>372</v>
      </c>
      <c r="B375" s="13">
        <v>58272</v>
      </c>
      <c r="C375" s="7" t="s">
        <v>85</v>
      </c>
      <c r="D375" s="23">
        <v>60764</v>
      </c>
      <c r="E375">
        <f t="shared" si="5"/>
        <v>2492</v>
      </c>
    </row>
    <row r="376" spans="1:5" ht="15.75" x14ac:dyDescent="0.2">
      <c r="A376">
        <v>373</v>
      </c>
      <c r="B376" s="13">
        <v>58275</v>
      </c>
      <c r="C376" s="7" t="s">
        <v>85</v>
      </c>
      <c r="D376" s="23">
        <v>60765</v>
      </c>
      <c r="E376">
        <f t="shared" si="5"/>
        <v>2490</v>
      </c>
    </row>
    <row r="377" spans="1:5" ht="15.75" x14ac:dyDescent="0.2">
      <c r="A377">
        <v>374</v>
      </c>
      <c r="B377" s="13">
        <v>58530</v>
      </c>
      <c r="C377" s="7" t="s">
        <v>85</v>
      </c>
      <c r="D377" s="23">
        <v>60766</v>
      </c>
      <c r="E377">
        <f t="shared" si="5"/>
        <v>2236</v>
      </c>
    </row>
    <row r="378" spans="1:5" ht="15.75" x14ac:dyDescent="0.2">
      <c r="A378">
        <v>375</v>
      </c>
      <c r="B378" s="13">
        <v>53773</v>
      </c>
      <c r="C378" s="7" t="s">
        <v>85</v>
      </c>
      <c r="D378" s="23">
        <v>60772</v>
      </c>
      <c r="E378">
        <f t="shared" si="5"/>
        <v>6999</v>
      </c>
    </row>
    <row r="379" spans="1:5" ht="15.75" x14ac:dyDescent="0.2">
      <c r="A379">
        <v>376</v>
      </c>
      <c r="B379" s="13">
        <v>53774</v>
      </c>
      <c r="C379" s="7" t="s">
        <v>85</v>
      </c>
      <c r="D379" s="23">
        <v>60773</v>
      </c>
      <c r="E379">
        <f t="shared" si="5"/>
        <v>6999</v>
      </c>
    </row>
    <row r="380" spans="1:5" ht="15.75" x14ac:dyDescent="0.2">
      <c r="A380">
        <v>377</v>
      </c>
      <c r="B380" s="25">
        <v>53777</v>
      </c>
      <c r="C380" s="7" t="s">
        <v>85</v>
      </c>
      <c r="D380" s="23">
        <v>60774</v>
      </c>
      <c r="E380">
        <f t="shared" si="5"/>
        <v>6997</v>
      </c>
    </row>
    <row r="381" spans="1:5" ht="15.75" x14ac:dyDescent="0.2">
      <c r="A381">
        <v>378</v>
      </c>
      <c r="B381" s="25">
        <v>53778</v>
      </c>
      <c r="C381" s="7" t="s">
        <v>85</v>
      </c>
      <c r="D381" s="23">
        <v>60775</v>
      </c>
      <c r="E381">
        <f t="shared" si="5"/>
        <v>6997</v>
      </c>
    </row>
    <row r="382" spans="1:5" ht="15.75" x14ac:dyDescent="0.2">
      <c r="A382">
        <v>379</v>
      </c>
      <c r="B382" s="25">
        <v>53779</v>
      </c>
      <c r="C382" s="7" t="s">
        <v>85</v>
      </c>
      <c r="D382" s="23">
        <v>60776</v>
      </c>
      <c r="E382">
        <f t="shared" si="5"/>
        <v>6997</v>
      </c>
    </row>
    <row r="383" spans="1:5" ht="15.75" x14ac:dyDescent="0.2">
      <c r="A383">
        <v>380</v>
      </c>
      <c r="B383" s="25">
        <v>53780</v>
      </c>
      <c r="C383" s="7" t="s">
        <v>85</v>
      </c>
      <c r="D383" s="23">
        <v>60777</v>
      </c>
      <c r="E383">
        <f t="shared" si="5"/>
        <v>6997</v>
      </c>
    </row>
    <row r="384" spans="1:5" ht="15.75" x14ac:dyDescent="0.2">
      <c r="A384">
        <v>381</v>
      </c>
      <c r="B384" s="25">
        <v>63116</v>
      </c>
      <c r="C384" s="7" t="s">
        <v>85</v>
      </c>
      <c r="D384" s="23">
        <v>60782</v>
      </c>
      <c r="E384">
        <f t="shared" si="5"/>
        <v>-2334</v>
      </c>
    </row>
    <row r="385" spans="1:5" ht="15.75" x14ac:dyDescent="0.2">
      <c r="A385">
        <v>382</v>
      </c>
      <c r="B385" s="13">
        <v>63117</v>
      </c>
      <c r="C385" s="7" t="s">
        <v>85</v>
      </c>
      <c r="D385" s="23">
        <v>60783</v>
      </c>
      <c r="E385">
        <f t="shared" si="5"/>
        <v>-2334</v>
      </c>
    </row>
    <row r="386" spans="1:5" ht="15.75" x14ac:dyDescent="0.2">
      <c r="A386">
        <v>383</v>
      </c>
      <c r="B386" s="25">
        <v>63118</v>
      </c>
      <c r="C386" s="7" t="s">
        <v>85</v>
      </c>
      <c r="D386" s="23">
        <v>60784</v>
      </c>
      <c r="E386">
        <f t="shared" si="5"/>
        <v>-2334</v>
      </c>
    </row>
    <row r="387" spans="1:5" ht="15.75" x14ac:dyDescent="0.2">
      <c r="A387">
        <v>384</v>
      </c>
      <c r="B387" s="25">
        <v>58278</v>
      </c>
      <c r="C387" s="7" t="s">
        <v>85</v>
      </c>
      <c r="D387" s="23">
        <v>60785</v>
      </c>
      <c r="E387">
        <f t="shared" si="5"/>
        <v>2507</v>
      </c>
    </row>
    <row r="388" spans="1:5" ht="15.75" x14ac:dyDescent="0.2">
      <c r="A388">
        <v>385</v>
      </c>
      <c r="B388" s="25">
        <v>59112</v>
      </c>
      <c r="C388" s="7" t="s">
        <v>85</v>
      </c>
      <c r="D388" s="23">
        <v>60786</v>
      </c>
      <c r="E388">
        <f t="shared" si="5"/>
        <v>1674</v>
      </c>
    </row>
    <row r="389" spans="1:5" ht="15.75" x14ac:dyDescent="0.2">
      <c r="A389">
        <v>386</v>
      </c>
      <c r="B389" s="25">
        <v>59113</v>
      </c>
      <c r="C389" s="7" t="s">
        <v>85</v>
      </c>
      <c r="D389" s="23">
        <v>60787</v>
      </c>
      <c r="E389">
        <f t="shared" ref="E389:E452" si="6">D389-B389</f>
        <v>1674</v>
      </c>
    </row>
    <row r="390" spans="1:5" ht="15.75" x14ac:dyDescent="0.2">
      <c r="A390">
        <v>387</v>
      </c>
      <c r="B390" s="25">
        <v>62745</v>
      </c>
      <c r="C390" s="7" t="s">
        <v>85</v>
      </c>
      <c r="D390" s="23">
        <v>60788</v>
      </c>
      <c r="E390">
        <f t="shared" si="6"/>
        <v>-1957</v>
      </c>
    </row>
    <row r="391" spans="1:5" ht="15.75" x14ac:dyDescent="0.2">
      <c r="A391">
        <v>388</v>
      </c>
      <c r="B391" s="25">
        <v>62769</v>
      </c>
      <c r="C391" s="7" t="s">
        <v>85</v>
      </c>
      <c r="D391" s="23">
        <v>60789</v>
      </c>
      <c r="E391">
        <f t="shared" si="6"/>
        <v>-1980</v>
      </c>
    </row>
    <row r="392" spans="1:5" ht="15.75" x14ac:dyDescent="0.2">
      <c r="A392">
        <v>389</v>
      </c>
      <c r="B392" s="25">
        <v>62778</v>
      </c>
      <c r="C392" s="7" t="s">
        <v>85</v>
      </c>
      <c r="D392" s="23">
        <v>60790</v>
      </c>
      <c r="E392">
        <f t="shared" si="6"/>
        <v>-1988</v>
      </c>
    </row>
    <row r="393" spans="1:5" ht="15.75" x14ac:dyDescent="0.2">
      <c r="A393">
        <v>390</v>
      </c>
      <c r="B393" s="13">
        <v>53925</v>
      </c>
      <c r="C393" s="7" t="s">
        <v>85</v>
      </c>
      <c r="D393" s="23">
        <v>60792</v>
      </c>
      <c r="E393">
        <f t="shared" si="6"/>
        <v>6867</v>
      </c>
    </row>
    <row r="394" spans="1:5" ht="15.75" x14ac:dyDescent="0.2">
      <c r="A394">
        <v>391</v>
      </c>
      <c r="B394" s="13">
        <v>59286</v>
      </c>
      <c r="C394" s="7" t="s">
        <v>85</v>
      </c>
      <c r="D394" s="23">
        <v>60793</v>
      </c>
      <c r="E394">
        <f t="shared" si="6"/>
        <v>1507</v>
      </c>
    </row>
    <row r="395" spans="1:5" ht="15.75" x14ac:dyDescent="0.2">
      <c r="A395">
        <v>392</v>
      </c>
      <c r="B395" s="13">
        <v>60818</v>
      </c>
      <c r="C395" s="7" t="s">
        <v>85</v>
      </c>
      <c r="D395" s="23">
        <v>60794</v>
      </c>
      <c r="E395">
        <f t="shared" si="6"/>
        <v>-24</v>
      </c>
    </row>
    <row r="396" spans="1:5" ht="15.75" x14ac:dyDescent="0.2">
      <c r="A396">
        <v>393</v>
      </c>
      <c r="B396" s="13">
        <v>60926</v>
      </c>
      <c r="C396" s="7" t="s">
        <v>85</v>
      </c>
      <c r="D396" s="23">
        <v>60795</v>
      </c>
      <c r="E396">
        <f t="shared" si="6"/>
        <v>-131</v>
      </c>
    </row>
    <row r="397" spans="1:5" ht="15.75" x14ac:dyDescent="0.2">
      <c r="A397">
        <v>394</v>
      </c>
      <c r="B397" s="13">
        <v>60924</v>
      </c>
      <c r="C397" s="7" t="s">
        <v>85</v>
      </c>
      <c r="D397" s="23">
        <v>60799</v>
      </c>
      <c r="E397">
        <f t="shared" si="6"/>
        <v>-125</v>
      </c>
    </row>
    <row r="398" spans="1:5" ht="15.75" x14ac:dyDescent="0.2">
      <c r="A398">
        <v>395</v>
      </c>
      <c r="B398" s="25">
        <v>60925</v>
      </c>
      <c r="C398" s="7" t="s">
        <v>85</v>
      </c>
      <c r="D398" s="23">
        <v>60800</v>
      </c>
      <c r="E398">
        <f t="shared" si="6"/>
        <v>-125</v>
      </c>
    </row>
    <row r="399" spans="1:5" ht="15.75" x14ac:dyDescent="0.2">
      <c r="A399">
        <v>396</v>
      </c>
      <c r="B399" s="25">
        <v>60927</v>
      </c>
      <c r="C399" s="7" t="s">
        <v>85</v>
      </c>
      <c r="D399" s="23">
        <v>60801</v>
      </c>
      <c r="E399">
        <f t="shared" si="6"/>
        <v>-126</v>
      </c>
    </row>
    <row r="400" spans="1:5" ht="15.75" x14ac:dyDescent="0.2">
      <c r="A400">
        <v>397</v>
      </c>
      <c r="B400" s="25">
        <v>62826</v>
      </c>
      <c r="C400" s="7" t="s">
        <v>85</v>
      </c>
      <c r="D400" s="23">
        <v>60802</v>
      </c>
      <c r="E400">
        <f t="shared" si="6"/>
        <v>-2024</v>
      </c>
    </row>
    <row r="401" spans="1:5" ht="15.75" x14ac:dyDescent="0.2">
      <c r="A401">
        <v>398</v>
      </c>
      <c r="B401" s="25">
        <v>56775</v>
      </c>
      <c r="C401" s="7" t="s">
        <v>85</v>
      </c>
      <c r="D401" s="23">
        <v>60803</v>
      </c>
      <c r="E401">
        <f t="shared" si="6"/>
        <v>4028</v>
      </c>
    </row>
    <row r="402" spans="1:5" ht="15.75" x14ac:dyDescent="0.2">
      <c r="A402">
        <v>399</v>
      </c>
      <c r="B402" s="25">
        <v>56780</v>
      </c>
      <c r="C402" s="7" t="s">
        <v>85</v>
      </c>
      <c r="D402" s="23">
        <v>60804</v>
      </c>
      <c r="E402">
        <f t="shared" si="6"/>
        <v>4024</v>
      </c>
    </row>
    <row r="403" spans="1:5" ht="15.75" x14ac:dyDescent="0.2">
      <c r="A403">
        <v>400</v>
      </c>
      <c r="B403" s="25">
        <v>52529</v>
      </c>
      <c r="C403" s="7" t="s">
        <v>85</v>
      </c>
      <c r="D403" s="23">
        <v>60805</v>
      </c>
      <c r="E403">
        <f t="shared" si="6"/>
        <v>8276</v>
      </c>
    </row>
    <row r="404" spans="1:5" ht="15.75" x14ac:dyDescent="0.2">
      <c r="A404">
        <v>401</v>
      </c>
      <c r="B404" s="25">
        <v>54007</v>
      </c>
      <c r="C404" s="7" t="s">
        <v>85</v>
      </c>
      <c r="D404" s="23">
        <v>60806</v>
      </c>
      <c r="E404">
        <f t="shared" si="6"/>
        <v>6799</v>
      </c>
    </row>
    <row r="405" spans="1:5" ht="15.75" x14ac:dyDescent="0.2">
      <c r="A405">
        <v>402</v>
      </c>
      <c r="B405" s="25">
        <v>59426</v>
      </c>
      <c r="C405" s="7" t="s">
        <v>85</v>
      </c>
      <c r="D405" s="23">
        <v>60807</v>
      </c>
      <c r="E405">
        <f t="shared" si="6"/>
        <v>1381</v>
      </c>
    </row>
    <row r="406" spans="1:5" ht="15.75" x14ac:dyDescent="0.2">
      <c r="A406">
        <v>403</v>
      </c>
      <c r="B406" s="25">
        <v>59427</v>
      </c>
      <c r="C406" s="7" t="s">
        <v>85</v>
      </c>
      <c r="D406" s="23">
        <v>60808</v>
      </c>
      <c r="E406">
        <f t="shared" si="6"/>
        <v>1381</v>
      </c>
    </row>
    <row r="407" spans="1:5" ht="15.75" x14ac:dyDescent="0.2">
      <c r="A407">
        <v>404</v>
      </c>
      <c r="B407" s="25">
        <v>59428</v>
      </c>
      <c r="C407" s="7" t="s">
        <v>85</v>
      </c>
      <c r="D407" s="23">
        <v>60809</v>
      </c>
      <c r="E407">
        <f t="shared" si="6"/>
        <v>1381</v>
      </c>
    </row>
    <row r="408" spans="1:5" ht="15.75" x14ac:dyDescent="0.2">
      <c r="A408">
        <v>405</v>
      </c>
      <c r="B408" s="25">
        <v>59458</v>
      </c>
      <c r="C408" s="7" t="s">
        <v>85</v>
      </c>
      <c r="D408" s="23">
        <v>60810</v>
      </c>
      <c r="E408">
        <f t="shared" si="6"/>
        <v>1352</v>
      </c>
    </row>
    <row r="409" spans="1:5" ht="15.75" x14ac:dyDescent="0.2">
      <c r="A409">
        <v>406</v>
      </c>
      <c r="B409" s="25">
        <v>59322</v>
      </c>
      <c r="C409" s="7" t="s">
        <v>85</v>
      </c>
      <c r="D409" s="23">
        <v>60811</v>
      </c>
      <c r="E409">
        <f t="shared" si="6"/>
        <v>1489</v>
      </c>
    </row>
    <row r="410" spans="1:5" ht="15.75" x14ac:dyDescent="0.2">
      <c r="A410">
        <v>407</v>
      </c>
      <c r="B410" s="25">
        <v>58279</v>
      </c>
      <c r="C410" s="7" t="s">
        <v>85</v>
      </c>
      <c r="D410" s="23">
        <v>60812</v>
      </c>
      <c r="E410">
        <f t="shared" si="6"/>
        <v>2533</v>
      </c>
    </row>
    <row r="411" spans="1:5" ht="15.75" x14ac:dyDescent="0.2">
      <c r="A411">
        <v>408</v>
      </c>
      <c r="B411" s="25">
        <v>58368</v>
      </c>
      <c r="C411" s="7" t="s">
        <v>85</v>
      </c>
      <c r="D411" s="23">
        <v>60813</v>
      </c>
      <c r="E411">
        <f t="shared" si="6"/>
        <v>2445</v>
      </c>
    </row>
    <row r="412" spans="1:5" ht="15.75" x14ac:dyDescent="0.2">
      <c r="A412">
        <v>409</v>
      </c>
      <c r="B412" s="25">
        <v>58369</v>
      </c>
      <c r="C412" s="7" t="s">
        <v>85</v>
      </c>
      <c r="D412" s="23">
        <v>60814</v>
      </c>
      <c r="E412">
        <f t="shared" si="6"/>
        <v>2445</v>
      </c>
    </row>
    <row r="413" spans="1:5" ht="15.75" x14ac:dyDescent="0.2">
      <c r="A413">
        <v>410</v>
      </c>
      <c r="B413" s="25">
        <v>58518</v>
      </c>
      <c r="C413" s="7" t="s">
        <v>85</v>
      </c>
      <c r="D413" s="23">
        <v>60818</v>
      </c>
      <c r="E413">
        <f t="shared" si="6"/>
        <v>2300</v>
      </c>
    </row>
    <row r="414" spans="1:5" ht="15.75" x14ac:dyDescent="0.2">
      <c r="A414">
        <v>411</v>
      </c>
      <c r="B414" s="25">
        <v>54521</v>
      </c>
      <c r="C414" s="7" t="s">
        <v>85</v>
      </c>
      <c r="D414" s="23">
        <v>60824</v>
      </c>
      <c r="E414">
        <f t="shared" si="6"/>
        <v>6303</v>
      </c>
    </row>
    <row r="415" spans="1:5" ht="15.75" x14ac:dyDescent="0.2">
      <c r="A415">
        <v>412</v>
      </c>
      <c r="B415" s="25">
        <v>54522</v>
      </c>
      <c r="C415" s="7" t="s">
        <v>85</v>
      </c>
      <c r="D415" s="23">
        <v>60825</v>
      </c>
      <c r="E415">
        <f t="shared" si="6"/>
        <v>6303</v>
      </c>
    </row>
    <row r="416" spans="1:5" ht="15.75" x14ac:dyDescent="0.2">
      <c r="A416">
        <v>413</v>
      </c>
      <c r="B416" s="25">
        <v>54523</v>
      </c>
      <c r="C416" s="7" t="s">
        <v>85</v>
      </c>
      <c r="D416" s="23">
        <v>60826</v>
      </c>
      <c r="E416">
        <f t="shared" si="6"/>
        <v>6303</v>
      </c>
    </row>
    <row r="417" spans="1:5" ht="15.75" x14ac:dyDescent="0.2">
      <c r="A417">
        <v>414</v>
      </c>
      <c r="B417" s="25">
        <v>62603</v>
      </c>
      <c r="C417" s="7" t="s">
        <v>85</v>
      </c>
      <c r="D417" s="23">
        <v>60827</v>
      </c>
      <c r="E417">
        <f t="shared" si="6"/>
        <v>-1776</v>
      </c>
    </row>
    <row r="418" spans="1:5" ht="15.75" x14ac:dyDescent="0.2">
      <c r="A418">
        <v>415</v>
      </c>
      <c r="B418" s="25">
        <v>59105</v>
      </c>
      <c r="C418" s="7" t="s">
        <v>85</v>
      </c>
      <c r="D418" s="23">
        <v>60829</v>
      </c>
      <c r="E418">
        <f t="shared" si="6"/>
        <v>1724</v>
      </c>
    </row>
    <row r="419" spans="1:5" ht="15.75" x14ac:dyDescent="0.2">
      <c r="A419">
        <v>416</v>
      </c>
      <c r="B419" s="25">
        <v>59106</v>
      </c>
      <c r="C419" s="7" t="s">
        <v>85</v>
      </c>
      <c r="D419" s="23">
        <v>60830</v>
      </c>
      <c r="E419">
        <f t="shared" si="6"/>
        <v>1724</v>
      </c>
    </row>
    <row r="420" spans="1:5" ht="15.75" x14ac:dyDescent="0.2">
      <c r="A420">
        <v>417</v>
      </c>
      <c r="B420" s="25">
        <v>59107</v>
      </c>
      <c r="C420" s="7" t="s">
        <v>85</v>
      </c>
      <c r="D420" s="23">
        <v>60831</v>
      </c>
      <c r="E420">
        <f t="shared" si="6"/>
        <v>1724</v>
      </c>
    </row>
    <row r="421" spans="1:5" ht="15.75" x14ac:dyDescent="0.2">
      <c r="A421">
        <v>418</v>
      </c>
      <c r="B421" s="25">
        <v>59108</v>
      </c>
      <c r="C421" s="7" t="s">
        <v>85</v>
      </c>
      <c r="D421" s="23">
        <v>60832</v>
      </c>
      <c r="E421">
        <f t="shared" si="6"/>
        <v>1724</v>
      </c>
    </row>
    <row r="422" spans="1:5" ht="15.75" x14ac:dyDescent="0.2">
      <c r="A422">
        <v>419</v>
      </c>
      <c r="B422" s="25">
        <v>59109</v>
      </c>
      <c r="C422" s="7" t="s">
        <v>85</v>
      </c>
      <c r="D422" s="23">
        <v>60833</v>
      </c>
      <c r="E422">
        <f t="shared" si="6"/>
        <v>1724</v>
      </c>
    </row>
    <row r="423" spans="1:5" ht="15.75" x14ac:dyDescent="0.2">
      <c r="A423">
        <v>420</v>
      </c>
      <c r="B423" s="25">
        <v>59110</v>
      </c>
      <c r="C423" s="7" t="s">
        <v>85</v>
      </c>
      <c r="D423" s="23">
        <v>60835</v>
      </c>
      <c r="E423">
        <f t="shared" si="6"/>
        <v>1725</v>
      </c>
    </row>
    <row r="424" spans="1:5" ht="15.75" x14ac:dyDescent="0.2">
      <c r="A424">
        <v>421</v>
      </c>
      <c r="B424" s="25">
        <v>59111</v>
      </c>
      <c r="C424" s="7" t="s">
        <v>85</v>
      </c>
      <c r="D424" s="23">
        <v>60837</v>
      </c>
      <c r="E424">
        <f t="shared" si="6"/>
        <v>1726</v>
      </c>
    </row>
    <row r="425" spans="1:5" ht="15.75" x14ac:dyDescent="0.2">
      <c r="A425">
        <v>422</v>
      </c>
      <c r="B425" s="25">
        <v>55235</v>
      </c>
      <c r="C425" s="7" t="s">
        <v>85</v>
      </c>
      <c r="D425" s="23">
        <v>60869</v>
      </c>
      <c r="E425">
        <f t="shared" si="6"/>
        <v>5634</v>
      </c>
    </row>
    <row r="426" spans="1:5" ht="15.75" x14ac:dyDescent="0.2">
      <c r="A426">
        <v>423</v>
      </c>
      <c r="B426" s="25">
        <v>61092</v>
      </c>
      <c r="C426" s="7" t="s">
        <v>85</v>
      </c>
      <c r="D426" s="23">
        <v>60870</v>
      </c>
      <c r="E426">
        <f t="shared" si="6"/>
        <v>-222</v>
      </c>
    </row>
    <row r="427" spans="1:5" ht="15.75" x14ac:dyDescent="0.2">
      <c r="A427">
        <v>424</v>
      </c>
      <c r="B427" s="25">
        <v>61093</v>
      </c>
      <c r="C427" s="7" t="s">
        <v>85</v>
      </c>
      <c r="D427" s="23">
        <v>60871</v>
      </c>
      <c r="E427">
        <f t="shared" si="6"/>
        <v>-222</v>
      </c>
    </row>
    <row r="428" spans="1:5" ht="15.75" x14ac:dyDescent="0.2">
      <c r="A428">
        <v>425</v>
      </c>
      <c r="B428" s="25">
        <v>58217</v>
      </c>
      <c r="C428" s="7" t="s">
        <v>85</v>
      </c>
      <c r="D428" s="23">
        <v>60872</v>
      </c>
      <c r="E428">
        <f t="shared" si="6"/>
        <v>2655</v>
      </c>
    </row>
    <row r="429" spans="1:5" ht="15.75" x14ac:dyDescent="0.2">
      <c r="A429">
        <v>426</v>
      </c>
      <c r="B429" s="25">
        <v>58273</v>
      </c>
      <c r="C429" s="7" t="s">
        <v>85</v>
      </c>
      <c r="D429" s="23">
        <v>60873</v>
      </c>
      <c r="E429">
        <f t="shared" si="6"/>
        <v>2600</v>
      </c>
    </row>
    <row r="430" spans="1:5" ht="15.75" x14ac:dyDescent="0.2">
      <c r="A430">
        <v>427</v>
      </c>
      <c r="B430" s="25">
        <v>58419</v>
      </c>
      <c r="C430" s="7" t="s">
        <v>85</v>
      </c>
      <c r="D430" s="23">
        <v>60874</v>
      </c>
      <c r="E430">
        <f t="shared" si="6"/>
        <v>2455</v>
      </c>
    </row>
    <row r="431" spans="1:5" ht="15.75" x14ac:dyDescent="0.2">
      <c r="A431">
        <v>428</v>
      </c>
      <c r="B431" s="25">
        <v>58420</v>
      </c>
      <c r="C431" s="7" t="s">
        <v>85</v>
      </c>
      <c r="D431" s="23">
        <v>60875</v>
      </c>
      <c r="E431">
        <f t="shared" si="6"/>
        <v>2455</v>
      </c>
    </row>
    <row r="432" spans="1:5" ht="15.75" x14ac:dyDescent="0.2">
      <c r="A432">
        <v>429</v>
      </c>
      <c r="B432" s="25">
        <v>58421</v>
      </c>
      <c r="C432" s="7" t="s">
        <v>85</v>
      </c>
      <c r="D432" s="23">
        <v>60877</v>
      </c>
      <c r="E432">
        <f t="shared" si="6"/>
        <v>2456</v>
      </c>
    </row>
    <row r="433" spans="1:5" ht="15.75" x14ac:dyDescent="0.2">
      <c r="A433">
        <v>430</v>
      </c>
      <c r="B433" s="25">
        <v>58424</v>
      </c>
      <c r="C433" s="7" t="s">
        <v>85</v>
      </c>
      <c r="D433" s="23">
        <v>60879</v>
      </c>
      <c r="E433">
        <f t="shared" si="6"/>
        <v>2455</v>
      </c>
    </row>
    <row r="434" spans="1:5" ht="15.75" x14ac:dyDescent="0.2">
      <c r="A434">
        <v>431</v>
      </c>
      <c r="B434" s="25">
        <v>58425</v>
      </c>
      <c r="C434" s="7" t="s">
        <v>85</v>
      </c>
      <c r="D434" s="23">
        <v>60881</v>
      </c>
      <c r="E434">
        <f t="shared" si="6"/>
        <v>2456</v>
      </c>
    </row>
    <row r="435" spans="1:5" ht="15.75" x14ac:dyDescent="0.2">
      <c r="A435">
        <v>432</v>
      </c>
      <c r="B435" s="25">
        <v>58423</v>
      </c>
      <c r="C435" s="7" t="s">
        <v>85</v>
      </c>
      <c r="D435" s="23">
        <v>60882</v>
      </c>
      <c r="E435">
        <f t="shared" si="6"/>
        <v>2459</v>
      </c>
    </row>
    <row r="436" spans="1:5" ht="15.75" x14ac:dyDescent="0.2">
      <c r="A436">
        <v>433</v>
      </c>
      <c r="B436" s="25">
        <v>59309</v>
      </c>
      <c r="C436" s="7" t="s">
        <v>85</v>
      </c>
      <c r="D436" s="23">
        <v>60893</v>
      </c>
      <c r="E436">
        <f t="shared" si="6"/>
        <v>1584</v>
      </c>
    </row>
    <row r="437" spans="1:5" ht="15.75" x14ac:dyDescent="0.2">
      <c r="A437">
        <v>434</v>
      </c>
      <c r="B437" s="25">
        <v>59345</v>
      </c>
      <c r="C437" s="7" t="s">
        <v>85</v>
      </c>
      <c r="D437" s="23">
        <v>60894</v>
      </c>
      <c r="E437">
        <f t="shared" si="6"/>
        <v>1549</v>
      </c>
    </row>
    <row r="438" spans="1:5" ht="15.75" x14ac:dyDescent="0.2">
      <c r="A438">
        <v>435</v>
      </c>
      <c r="B438" s="25">
        <v>52002</v>
      </c>
      <c r="C438" s="7" t="s">
        <v>85</v>
      </c>
      <c r="D438" s="23">
        <v>60896</v>
      </c>
      <c r="E438">
        <f t="shared" si="6"/>
        <v>8894</v>
      </c>
    </row>
    <row r="439" spans="1:5" ht="15.75" x14ac:dyDescent="0.2">
      <c r="A439">
        <v>436</v>
      </c>
      <c r="B439" s="25">
        <v>56783</v>
      </c>
      <c r="C439" s="7" t="s">
        <v>85</v>
      </c>
      <c r="D439" s="23">
        <v>60897</v>
      </c>
      <c r="E439">
        <f t="shared" si="6"/>
        <v>4114</v>
      </c>
    </row>
    <row r="440" spans="1:5" ht="15.75" x14ac:dyDescent="0.2">
      <c r="A440">
        <v>437</v>
      </c>
      <c r="B440" s="25">
        <v>56888</v>
      </c>
      <c r="C440" s="7" t="s">
        <v>85</v>
      </c>
      <c r="D440" s="23">
        <v>60898</v>
      </c>
      <c r="E440">
        <f t="shared" si="6"/>
        <v>4010</v>
      </c>
    </row>
    <row r="441" spans="1:5" ht="15.75" x14ac:dyDescent="0.2">
      <c r="A441">
        <v>438</v>
      </c>
      <c r="B441" s="25">
        <v>56890</v>
      </c>
      <c r="C441" s="7" t="s">
        <v>85</v>
      </c>
      <c r="D441" s="23">
        <v>60899</v>
      </c>
      <c r="E441">
        <f t="shared" si="6"/>
        <v>4009</v>
      </c>
    </row>
    <row r="442" spans="1:5" ht="15.75" x14ac:dyDescent="0.2">
      <c r="A442">
        <v>439</v>
      </c>
      <c r="B442" s="25">
        <v>60785</v>
      </c>
      <c r="C442" s="7" t="s">
        <v>85</v>
      </c>
      <c r="D442" s="23">
        <v>60904</v>
      </c>
      <c r="E442">
        <f t="shared" si="6"/>
        <v>119</v>
      </c>
    </row>
    <row r="443" spans="1:5" ht="15.75" x14ac:dyDescent="0.2">
      <c r="A443">
        <v>440</v>
      </c>
      <c r="B443" s="25">
        <v>60782</v>
      </c>
      <c r="C443" s="7" t="s">
        <v>85</v>
      </c>
      <c r="D443" s="23">
        <v>60907</v>
      </c>
      <c r="E443">
        <f t="shared" si="6"/>
        <v>125</v>
      </c>
    </row>
    <row r="444" spans="1:5" ht="15.75" x14ac:dyDescent="0.2">
      <c r="A444">
        <v>441</v>
      </c>
      <c r="B444" s="25">
        <v>60783</v>
      </c>
      <c r="C444" s="7" t="s">
        <v>85</v>
      </c>
      <c r="D444" s="23">
        <v>60908</v>
      </c>
      <c r="E444">
        <f t="shared" si="6"/>
        <v>125</v>
      </c>
    </row>
    <row r="445" spans="1:5" ht="15.75" x14ac:dyDescent="0.2">
      <c r="A445">
        <v>442</v>
      </c>
      <c r="B445" s="25">
        <v>60784</v>
      </c>
      <c r="C445" s="7" t="s">
        <v>85</v>
      </c>
      <c r="D445" s="23">
        <v>60909</v>
      </c>
      <c r="E445">
        <f t="shared" si="6"/>
        <v>125</v>
      </c>
    </row>
    <row r="446" spans="1:5" ht="15.75" x14ac:dyDescent="0.2">
      <c r="A446">
        <v>443</v>
      </c>
      <c r="B446" s="25">
        <v>60786</v>
      </c>
      <c r="C446" s="7" t="s">
        <v>85</v>
      </c>
      <c r="D446" s="23">
        <v>60910</v>
      </c>
      <c r="E446">
        <f t="shared" si="6"/>
        <v>124</v>
      </c>
    </row>
    <row r="447" spans="1:5" ht="15.75" x14ac:dyDescent="0.2">
      <c r="A447">
        <v>444</v>
      </c>
      <c r="B447" s="25">
        <v>60793</v>
      </c>
      <c r="C447" s="7" t="s">
        <v>85</v>
      </c>
      <c r="D447" s="23">
        <v>60911</v>
      </c>
      <c r="E447">
        <f t="shared" si="6"/>
        <v>118</v>
      </c>
    </row>
    <row r="448" spans="1:5" ht="15.75" x14ac:dyDescent="0.2">
      <c r="A448">
        <v>445</v>
      </c>
      <c r="B448" s="25">
        <v>60794</v>
      </c>
      <c r="C448" s="7" t="s">
        <v>85</v>
      </c>
      <c r="D448" s="23">
        <v>60912</v>
      </c>
      <c r="E448">
        <f t="shared" si="6"/>
        <v>118</v>
      </c>
    </row>
    <row r="449" spans="1:5" ht="15.75" x14ac:dyDescent="0.2">
      <c r="A449" s="20">
        <v>446</v>
      </c>
      <c r="B449" s="25">
        <v>60795</v>
      </c>
      <c r="C449" s="7" t="s">
        <v>85</v>
      </c>
      <c r="D449" s="23">
        <v>60913</v>
      </c>
      <c r="E449">
        <f t="shared" si="6"/>
        <v>118</v>
      </c>
    </row>
    <row r="450" spans="1:5" ht="15.75" x14ac:dyDescent="0.2">
      <c r="A450">
        <v>447</v>
      </c>
      <c r="B450" s="25">
        <v>60800</v>
      </c>
      <c r="C450" s="7" t="s">
        <v>85</v>
      </c>
      <c r="D450" s="23">
        <v>60914</v>
      </c>
      <c r="E450">
        <f t="shared" si="6"/>
        <v>114</v>
      </c>
    </row>
    <row r="451" spans="1:5" ht="15.75" x14ac:dyDescent="0.2">
      <c r="A451">
        <v>448</v>
      </c>
      <c r="B451" s="25">
        <v>60799</v>
      </c>
      <c r="C451" s="7" t="s">
        <v>85</v>
      </c>
      <c r="D451" s="23">
        <v>60915</v>
      </c>
      <c r="E451">
        <f t="shared" si="6"/>
        <v>116</v>
      </c>
    </row>
    <row r="452" spans="1:5" ht="15.75" x14ac:dyDescent="0.2">
      <c r="A452">
        <v>449</v>
      </c>
      <c r="B452" s="25">
        <v>60801</v>
      </c>
      <c r="C452" s="7" t="s">
        <v>85</v>
      </c>
      <c r="D452" s="23">
        <v>60916</v>
      </c>
      <c r="E452">
        <f t="shared" si="6"/>
        <v>115</v>
      </c>
    </row>
    <row r="453" spans="1:5" ht="15.75" x14ac:dyDescent="0.2">
      <c r="A453">
        <v>450</v>
      </c>
      <c r="B453" s="25">
        <v>60802</v>
      </c>
      <c r="C453" s="7" t="s">
        <v>85</v>
      </c>
      <c r="D453" s="23">
        <v>60917</v>
      </c>
      <c r="E453">
        <f t="shared" ref="E453:E516" si="7">D453-B453</f>
        <v>115</v>
      </c>
    </row>
    <row r="454" spans="1:5" ht="15.75" x14ac:dyDescent="0.2">
      <c r="A454">
        <v>451</v>
      </c>
      <c r="B454" s="25">
        <v>60807</v>
      </c>
      <c r="C454" s="7" t="s">
        <v>85</v>
      </c>
      <c r="D454" s="23">
        <v>60918</v>
      </c>
      <c r="E454">
        <f t="shared" si="7"/>
        <v>111</v>
      </c>
    </row>
    <row r="455" spans="1:5" ht="15.75" x14ac:dyDescent="0.2">
      <c r="A455">
        <v>452</v>
      </c>
      <c r="B455" s="25">
        <v>60809</v>
      </c>
      <c r="C455" s="7" t="s">
        <v>85</v>
      </c>
      <c r="D455" s="23">
        <v>60922</v>
      </c>
      <c r="E455">
        <f t="shared" si="7"/>
        <v>113</v>
      </c>
    </row>
    <row r="456" spans="1:5" ht="15.75" x14ac:dyDescent="0.2">
      <c r="A456">
        <v>453</v>
      </c>
      <c r="B456" s="25">
        <v>60810</v>
      </c>
      <c r="C456" s="7" t="s">
        <v>85</v>
      </c>
      <c r="D456" s="23">
        <v>60924</v>
      </c>
      <c r="E456">
        <f t="shared" si="7"/>
        <v>114</v>
      </c>
    </row>
    <row r="457" spans="1:5" ht="15.75" x14ac:dyDescent="0.2">
      <c r="A457">
        <v>454</v>
      </c>
      <c r="B457" s="25">
        <v>52536</v>
      </c>
      <c r="C457" s="7" t="s">
        <v>85</v>
      </c>
      <c r="D457" s="23">
        <v>60925</v>
      </c>
      <c r="E457">
        <f t="shared" si="7"/>
        <v>8389</v>
      </c>
    </row>
    <row r="458" spans="1:5" ht="15.75" x14ac:dyDescent="0.2">
      <c r="A458">
        <v>455</v>
      </c>
      <c r="B458" s="25">
        <v>59069</v>
      </c>
      <c r="C458" s="7" t="s">
        <v>85</v>
      </c>
      <c r="D458" s="23">
        <v>60926</v>
      </c>
      <c r="E458">
        <f t="shared" si="7"/>
        <v>1857</v>
      </c>
    </row>
    <row r="459" spans="1:5" ht="15.75" x14ac:dyDescent="0.2">
      <c r="A459">
        <v>456</v>
      </c>
      <c r="B459" s="25">
        <v>59070</v>
      </c>
      <c r="C459" s="7" t="s">
        <v>85</v>
      </c>
      <c r="D459" s="23">
        <v>60927</v>
      </c>
      <c r="E459">
        <f t="shared" si="7"/>
        <v>1857</v>
      </c>
    </row>
    <row r="460" spans="1:5" ht="15.75" x14ac:dyDescent="0.2">
      <c r="A460">
        <v>457</v>
      </c>
      <c r="B460" s="25">
        <v>59071</v>
      </c>
      <c r="C460" s="7" t="s">
        <v>85</v>
      </c>
      <c r="D460" s="23">
        <v>60928</v>
      </c>
      <c r="E460">
        <f t="shared" si="7"/>
        <v>1857</v>
      </c>
    </row>
    <row r="461" spans="1:5" ht="15.75" x14ac:dyDescent="0.2">
      <c r="A461">
        <v>458</v>
      </c>
      <c r="B461" s="25">
        <v>59039</v>
      </c>
      <c r="C461" s="7" t="s">
        <v>85</v>
      </c>
      <c r="D461" s="23">
        <v>60929</v>
      </c>
      <c r="E461">
        <f t="shared" si="7"/>
        <v>1890</v>
      </c>
    </row>
    <row r="462" spans="1:5" ht="15.75" x14ac:dyDescent="0.2">
      <c r="A462">
        <v>459</v>
      </c>
      <c r="B462" s="25">
        <v>59072</v>
      </c>
      <c r="C462" s="7" t="s">
        <v>85</v>
      </c>
      <c r="D462" s="23">
        <v>60930</v>
      </c>
      <c r="E462">
        <f t="shared" si="7"/>
        <v>1858</v>
      </c>
    </row>
    <row r="463" spans="1:5" ht="15.75" x14ac:dyDescent="0.2">
      <c r="A463">
        <v>460</v>
      </c>
      <c r="B463" s="25">
        <v>59073</v>
      </c>
      <c r="C463" s="7" t="s">
        <v>85</v>
      </c>
      <c r="D463" s="23">
        <v>60931</v>
      </c>
      <c r="E463">
        <f t="shared" si="7"/>
        <v>1858</v>
      </c>
    </row>
    <row r="464" spans="1:5" ht="15.75" x14ac:dyDescent="0.2">
      <c r="A464">
        <v>461</v>
      </c>
      <c r="B464" s="25">
        <v>59319</v>
      </c>
      <c r="C464" s="7" t="s">
        <v>85</v>
      </c>
      <c r="D464" s="23">
        <v>60932</v>
      </c>
      <c r="E464">
        <f t="shared" si="7"/>
        <v>1613</v>
      </c>
    </row>
    <row r="465" spans="1:5" ht="15.75" x14ac:dyDescent="0.2">
      <c r="A465">
        <v>462</v>
      </c>
      <c r="B465" s="25">
        <v>59306</v>
      </c>
      <c r="C465" s="7" t="s">
        <v>85</v>
      </c>
      <c r="D465" s="23">
        <v>60976</v>
      </c>
      <c r="E465">
        <f t="shared" si="7"/>
        <v>1670</v>
      </c>
    </row>
    <row r="466" spans="1:5" ht="15.75" x14ac:dyDescent="0.2">
      <c r="A466">
        <v>463</v>
      </c>
      <c r="B466" s="25">
        <v>56815</v>
      </c>
      <c r="C466" s="7" t="s">
        <v>85</v>
      </c>
      <c r="D466" s="23">
        <v>61045</v>
      </c>
      <c r="E466">
        <f t="shared" si="7"/>
        <v>4230</v>
      </c>
    </row>
    <row r="467" spans="1:5" ht="15.75" x14ac:dyDescent="0.2">
      <c r="A467">
        <v>464</v>
      </c>
      <c r="B467" s="25">
        <v>60655</v>
      </c>
      <c r="C467" s="7" t="s">
        <v>85</v>
      </c>
      <c r="D467" s="23">
        <v>61046</v>
      </c>
      <c r="E467">
        <f t="shared" si="7"/>
        <v>391</v>
      </c>
    </row>
    <row r="468" spans="1:5" ht="15.75" x14ac:dyDescent="0.2">
      <c r="A468">
        <v>465</v>
      </c>
      <c r="B468" s="25">
        <v>60656</v>
      </c>
      <c r="C468" s="7" t="s">
        <v>85</v>
      </c>
      <c r="D468" s="23">
        <v>61047</v>
      </c>
      <c r="E468">
        <f t="shared" si="7"/>
        <v>391</v>
      </c>
    </row>
    <row r="469" spans="1:5" ht="15.75" x14ac:dyDescent="0.2">
      <c r="A469">
        <v>466</v>
      </c>
      <c r="B469" s="25">
        <v>60657</v>
      </c>
      <c r="C469" s="7" t="s">
        <v>85</v>
      </c>
      <c r="D469" s="23">
        <v>61048</v>
      </c>
      <c r="E469">
        <f t="shared" si="7"/>
        <v>391</v>
      </c>
    </row>
    <row r="470" spans="1:5" ht="15.75" x14ac:dyDescent="0.2">
      <c r="A470">
        <v>467</v>
      </c>
      <c r="B470" s="25">
        <v>60658</v>
      </c>
      <c r="C470" s="7" t="s">
        <v>85</v>
      </c>
      <c r="D470" s="23">
        <v>61049</v>
      </c>
      <c r="E470">
        <f t="shared" si="7"/>
        <v>391</v>
      </c>
    </row>
    <row r="471" spans="1:5" ht="15.75" x14ac:dyDescent="0.2">
      <c r="A471">
        <v>468</v>
      </c>
      <c r="B471" s="25">
        <v>60788</v>
      </c>
      <c r="C471" s="7" t="s">
        <v>85</v>
      </c>
      <c r="D471" s="23">
        <v>61050</v>
      </c>
      <c r="E471">
        <f t="shared" si="7"/>
        <v>262</v>
      </c>
    </row>
    <row r="472" spans="1:5" ht="15.75" x14ac:dyDescent="0.2">
      <c r="A472">
        <v>469</v>
      </c>
      <c r="B472" s="25">
        <v>60826</v>
      </c>
      <c r="C472" s="7" t="s">
        <v>85</v>
      </c>
      <c r="D472" s="23">
        <v>61052</v>
      </c>
      <c r="E472">
        <f t="shared" si="7"/>
        <v>226</v>
      </c>
    </row>
    <row r="473" spans="1:5" ht="15.75" x14ac:dyDescent="0.2">
      <c r="A473">
        <v>470</v>
      </c>
      <c r="B473" s="25">
        <v>60877</v>
      </c>
      <c r="C473" s="7" t="s">
        <v>85</v>
      </c>
      <c r="D473" s="23">
        <v>61053</v>
      </c>
      <c r="E473">
        <f t="shared" si="7"/>
        <v>176</v>
      </c>
    </row>
    <row r="474" spans="1:5" ht="15.75" x14ac:dyDescent="0.2">
      <c r="A474">
        <v>471</v>
      </c>
      <c r="B474" s="25">
        <v>60893</v>
      </c>
      <c r="C474" s="7" t="s">
        <v>85</v>
      </c>
      <c r="D474" s="23">
        <v>61056</v>
      </c>
      <c r="E474">
        <f t="shared" si="7"/>
        <v>163</v>
      </c>
    </row>
    <row r="475" spans="1:5" ht="15.75" x14ac:dyDescent="0.2">
      <c r="A475">
        <v>472</v>
      </c>
      <c r="B475" s="25">
        <v>61083</v>
      </c>
      <c r="C475" s="7" t="s">
        <v>85</v>
      </c>
      <c r="D475" s="23">
        <v>61059</v>
      </c>
      <c r="E475">
        <f t="shared" si="7"/>
        <v>-24</v>
      </c>
    </row>
    <row r="476" spans="1:5" ht="15.75" x14ac:dyDescent="0.2">
      <c r="A476">
        <v>473</v>
      </c>
      <c r="B476" s="25">
        <v>59252</v>
      </c>
      <c r="C476" s="7" t="s">
        <v>85</v>
      </c>
      <c r="D476" s="23">
        <v>61060</v>
      </c>
      <c r="E476">
        <f t="shared" si="7"/>
        <v>1808</v>
      </c>
    </row>
    <row r="477" spans="1:5" ht="15.75" x14ac:dyDescent="0.2">
      <c r="A477">
        <v>474</v>
      </c>
      <c r="B477" s="25">
        <v>59253</v>
      </c>
      <c r="C477" s="7" t="s">
        <v>85</v>
      </c>
      <c r="D477" s="23">
        <v>61061</v>
      </c>
      <c r="E477">
        <f t="shared" si="7"/>
        <v>1808</v>
      </c>
    </row>
    <row r="478" spans="1:5" ht="15.75" x14ac:dyDescent="0.2">
      <c r="A478">
        <v>475</v>
      </c>
      <c r="B478" s="25">
        <v>59255</v>
      </c>
      <c r="C478" s="7" t="s">
        <v>85</v>
      </c>
      <c r="D478" s="23">
        <v>61066</v>
      </c>
      <c r="E478">
        <f t="shared" si="7"/>
        <v>1811</v>
      </c>
    </row>
    <row r="479" spans="1:5" ht="15.75" x14ac:dyDescent="0.2">
      <c r="A479">
        <v>476</v>
      </c>
      <c r="B479" s="25">
        <v>59360</v>
      </c>
      <c r="C479" s="7" t="s">
        <v>85</v>
      </c>
      <c r="D479" s="23">
        <v>61067</v>
      </c>
      <c r="E479">
        <f t="shared" si="7"/>
        <v>1707</v>
      </c>
    </row>
    <row r="480" spans="1:5" ht="15.75" x14ac:dyDescent="0.2">
      <c r="A480">
        <v>477</v>
      </c>
      <c r="B480" s="13">
        <v>59346</v>
      </c>
      <c r="C480" s="7" t="s">
        <v>85</v>
      </c>
      <c r="D480" s="23">
        <v>61083</v>
      </c>
      <c r="E480">
        <f t="shared" si="7"/>
        <v>1737</v>
      </c>
    </row>
    <row r="481" spans="1:5" ht="15.75" x14ac:dyDescent="0.2">
      <c r="A481">
        <v>478</v>
      </c>
      <c r="B481" s="13">
        <v>59356</v>
      </c>
      <c r="C481" s="7" t="s">
        <v>85</v>
      </c>
      <c r="D481" s="23">
        <v>61084</v>
      </c>
      <c r="E481">
        <f t="shared" si="7"/>
        <v>1728</v>
      </c>
    </row>
    <row r="482" spans="1:5" ht="15.75" x14ac:dyDescent="0.2">
      <c r="A482">
        <v>479</v>
      </c>
      <c r="B482" s="13">
        <v>59358</v>
      </c>
      <c r="C482" s="7" t="s">
        <v>85</v>
      </c>
      <c r="D482" s="23">
        <v>61092</v>
      </c>
      <c r="E482">
        <f t="shared" si="7"/>
        <v>1734</v>
      </c>
    </row>
    <row r="483" spans="1:5" ht="15.75" x14ac:dyDescent="0.2">
      <c r="A483">
        <v>480</v>
      </c>
      <c r="B483" s="13">
        <v>59630</v>
      </c>
      <c r="C483" s="7" t="s">
        <v>85</v>
      </c>
      <c r="D483" s="23">
        <v>61093</v>
      </c>
      <c r="E483">
        <f t="shared" si="7"/>
        <v>1463</v>
      </c>
    </row>
    <row r="484" spans="1:5" ht="15.75" x14ac:dyDescent="0.2">
      <c r="A484">
        <v>481</v>
      </c>
      <c r="B484" s="13">
        <v>62607</v>
      </c>
      <c r="C484" s="7" t="s">
        <v>85</v>
      </c>
      <c r="D484" s="23">
        <v>61113</v>
      </c>
      <c r="E484">
        <f t="shared" si="7"/>
        <v>-1494</v>
      </c>
    </row>
    <row r="485" spans="1:5" ht="15.75" x14ac:dyDescent="0.2">
      <c r="A485">
        <v>482</v>
      </c>
      <c r="B485" s="13">
        <v>53702</v>
      </c>
      <c r="C485" s="7" t="s">
        <v>85</v>
      </c>
      <c r="D485" s="23">
        <v>61129</v>
      </c>
      <c r="E485">
        <f t="shared" si="7"/>
        <v>7427</v>
      </c>
    </row>
    <row r="486" spans="1:5" ht="15.75" x14ac:dyDescent="0.2">
      <c r="A486">
        <v>483</v>
      </c>
      <c r="B486" s="13">
        <v>62428</v>
      </c>
      <c r="C486" s="7" t="s">
        <v>85</v>
      </c>
      <c r="D486" s="23">
        <v>61130</v>
      </c>
      <c r="E486">
        <f t="shared" si="7"/>
        <v>-1298</v>
      </c>
    </row>
    <row r="487" spans="1:5" ht="15.75" x14ac:dyDescent="0.2">
      <c r="A487">
        <v>484</v>
      </c>
      <c r="B487" s="13">
        <v>62430</v>
      </c>
      <c r="C487" s="7" t="s">
        <v>85</v>
      </c>
      <c r="D487" s="23">
        <v>61132</v>
      </c>
      <c r="E487">
        <f t="shared" si="7"/>
        <v>-1298</v>
      </c>
    </row>
    <row r="488" spans="1:5" ht="15.75" x14ac:dyDescent="0.2">
      <c r="A488">
        <v>485</v>
      </c>
      <c r="B488" s="13">
        <v>59280</v>
      </c>
      <c r="C488" s="7" t="s">
        <v>85</v>
      </c>
      <c r="D488" s="23">
        <v>61133</v>
      </c>
      <c r="E488">
        <f t="shared" si="7"/>
        <v>1853</v>
      </c>
    </row>
    <row r="489" spans="1:5" ht="15.75" x14ac:dyDescent="0.2">
      <c r="A489">
        <v>486</v>
      </c>
      <c r="B489" s="13">
        <v>59282</v>
      </c>
      <c r="C489" s="7" t="s">
        <v>85</v>
      </c>
      <c r="D489" s="23">
        <v>61173</v>
      </c>
      <c r="E489">
        <f t="shared" si="7"/>
        <v>1891</v>
      </c>
    </row>
    <row r="490" spans="1:5" ht="15.75" x14ac:dyDescent="0.2">
      <c r="A490">
        <v>487</v>
      </c>
      <c r="B490" s="13">
        <v>54541</v>
      </c>
      <c r="C490" s="7" t="s">
        <v>85</v>
      </c>
      <c r="D490" s="23">
        <v>61174</v>
      </c>
      <c r="E490">
        <f t="shared" si="7"/>
        <v>6633</v>
      </c>
    </row>
    <row r="491" spans="1:5" ht="15.75" x14ac:dyDescent="0.2">
      <c r="A491">
        <v>488</v>
      </c>
      <c r="B491" s="13">
        <v>52441</v>
      </c>
      <c r="C491" s="7" t="s">
        <v>85</v>
      </c>
      <c r="D491" s="23">
        <v>62426</v>
      </c>
      <c r="E491">
        <f t="shared" si="7"/>
        <v>9985</v>
      </c>
    </row>
    <row r="492" spans="1:5" ht="15.75" x14ac:dyDescent="0.2">
      <c r="A492">
        <v>489</v>
      </c>
      <c r="B492" s="13">
        <v>60680</v>
      </c>
      <c r="C492" s="7" t="s">
        <v>85</v>
      </c>
      <c r="D492" s="23">
        <v>62427</v>
      </c>
      <c r="E492">
        <f t="shared" si="7"/>
        <v>1747</v>
      </c>
    </row>
    <row r="493" spans="1:5" ht="15.75" x14ac:dyDescent="0.2">
      <c r="A493">
        <v>490</v>
      </c>
      <c r="B493" s="13">
        <v>60683</v>
      </c>
      <c r="C493" s="7" t="s">
        <v>85</v>
      </c>
      <c r="D493" s="23">
        <v>62428</v>
      </c>
      <c r="E493">
        <f t="shared" si="7"/>
        <v>1745</v>
      </c>
    </row>
    <row r="494" spans="1:5" ht="15.75" x14ac:dyDescent="0.2">
      <c r="A494">
        <v>491</v>
      </c>
      <c r="B494" s="25">
        <v>60881</v>
      </c>
      <c r="C494" s="7" t="s">
        <v>85</v>
      </c>
      <c r="D494" s="23">
        <v>62430</v>
      </c>
      <c r="E494">
        <f t="shared" si="7"/>
        <v>1549</v>
      </c>
    </row>
    <row r="495" spans="1:5" ht="15.75" x14ac:dyDescent="0.2">
      <c r="A495">
        <v>492</v>
      </c>
      <c r="B495" s="25">
        <v>60896</v>
      </c>
      <c r="C495" s="7" t="s">
        <v>85</v>
      </c>
      <c r="D495" s="23">
        <v>62432</v>
      </c>
      <c r="E495">
        <f t="shared" si="7"/>
        <v>1536</v>
      </c>
    </row>
    <row r="496" spans="1:5" ht="15.75" x14ac:dyDescent="0.2">
      <c r="A496">
        <v>493</v>
      </c>
      <c r="B496" s="13">
        <v>60897</v>
      </c>
      <c r="C496" s="7" t="s">
        <v>85</v>
      </c>
      <c r="D496" s="23">
        <v>62434</v>
      </c>
      <c r="E496">
        <f t="shared" si="7"/>
        <v>1537</v>
      </c>
    </row>
    <row r="497" spans="1:5" ht="15.75" x14ac:dyDescent="0.2">
      <c r="A497">
        <v>494</v>
      </c>
      <c r="B497" s="13">
        <v>60898</v>
      </c>
      <c r="C497" s="7" t="s">
        <v>85</v>
      </c>
      <c r="D497" s="23">
        <v>62435</v>
      </c>
      <c r="E497">
        <f t="shared" si="7"/>
        <v>1537</v>
      </c>
    </row>
    <row r="498" spans="1:5" ht="15.75" x14ac:dyDescent="0.2">
      <c r="A498">
        <v>495</v>
      </c>
      <c r="B498" s="25">
        <v>53857</v>
      </c>
      <c r="C498" s="7" t="s">
        <v>85</v>
      </c>
      <c r="D498" s="23">
        <v>62596</v>
      </c>
      <c r="E498">
        <f t="shared" si="7"/>
        <v>8739</v>
      </c>
    </row>
    <row r="499" spans="1:5" ht="15.75" x14ac:dyDescent="0.2">
      <c r="A499">
        <v>496</v>
      </c>
      <c r="B499" s="25">
        <v>53856</v>
      </c>
      <c r="C499" s="7" t="s">
        <v>85</v>
      </c>
      <c r="D499" s="23">
        <v>62598</v>
      </c>
      <c r="E499">
        <f t="shared" si="7"/>
        <v>8742</v>
      </c>
    </row>
    <row r="500" spans="1:5" ht="15.75" x14ac:dyDescent="0.2">
      <c r="A500">
        <v>497</v>
      </c>
      <c r="B500" s="25">
        <v>53859</v>
      </c>
      <c r="C500" s="7" t="s">
        <v>85</v>
      </c>
      <c r="D500" s="23">
        <v>62601</v>
      </c>
      <c r="E500">
        <f t="shared" si="7"/>
        <v>8742</v>
      </c>
    </row>
    <row r="501" spans="1:5" ht="15.75" x14ac:dyDescent="0.2">
      <c r="A501">
        <v>498</v>
      </c>
      <c r="B501" s="24">
        <v>53860</v>
      </c>
      <c r="C501" s="7" t="s">
        <v>85</v>
      </c>
      <c r="D501" s="23">
        <v>62603</v>
      </c>
      <c r="E501">
        <f t="shared" si="7"/>
        <v>8743</v>
      </c>
    </row>
    <row r="502" spans="1:5" ht="15.75" x14ac:dyDescent="0.2">
      <c r="A502">
        <v>499</v>
      </c>
      <c r="B502" s="25">
        <v>53861</v>
      </c>
      <c r="C502" s="7" t="s">
        <v>85</v>
      </c>
      <c r="D502" s="23">
        <v>62605</v>
      </c>
      <c r="E502">
        <f t="shared" si="7"/>
        <v>8744</v>
      </c>
    </row>
    <row r="503" spans="1:5" ht="15.75" x14ac:dyDescent="0.2">
      <c r="A503">
        <v>500</v>
      </c>
      <c r="B503" s="13">
        <v>60904</v>
      </c>
      <c r="C503" s="7" t="s">
        <v>85</v>
      </c>
      <c r="D503" s="23">
        <v>62606</v>
      </c>
      <c r="E503">
        <f t="shared" si="7"/>
        <v>1702</v>
      </c>
    </row>
    <row r="504" spans="1:5" ht="15.75" x14ac:dyDescent="0.2">
      <c r="A504">
        <v>501</v>
      </c>
      <c r="B504" s="13">
        <v>60911</v>
      </c>
      <c r="C504" s="7" t="s">
        <v>85</v>
      </c>
      <c r="D504" s="23">
        <v>62607</v>
      </c>
      <c r="E504">
        <f t="shared" si="7"/>
        <v>1696</v>
      </c>
    </row>
    <row r="505" spans="1:5" ht="15.75" x14ac:dyDescent="0.2">
      <c r="A505">
        <v>502</v>
      </c>
      <c r="B505" s="13">
        <v>60912</v>
      </c>
      <c r="C505" s="7" t="s">
        <v>85</v>
      </c>
      <c r="D505" s="23">
        <v>62608</v>
      </c>
      <c r="E505">
        <f t="shared" si="7"/>
        <v>1696</v>
      </c>
    </row>
    <row r="506" spans="1:5" ht="15.75" x14ac:dyDescent="0.2">
      <c r="A506">
        <v>503</v>
      </c>
      <c r="B506" s="13">
        <v>60913</v>
      </c>
      <c r="C506" s="7" t="s">
        <v>85</v>
      </c>
      <c r="D506" s="23">
        <v>62613</v>
      </c>
      <c r="E506">
        <f t="shared" si="7"/>
        <v>1700</v>
      </c>
    </row>
    <row r="507" spans="1:5" ht="15.75" x14ac:dyDescent="0.2">
      <c r="A507">
        <v>504</v>
      </c>
      <c r="B507" s="13">
        <v>60914</v>
      </c>
      <c r="C507" s="7" t="s">
        <v>85</v>
      </c>
      <c r="D507" s="23">
        <v>62614</v>
      </c>
      <c r="E507">
        <f t="shared" si="7"/>
        <v>1700</v>
      </c>
    </row>
    <row r="508" spans="1:5" ht="15.75" x14ac:dyDescent="0.2">
      <c r="A508">
        <v>505</v>
      </c>
      <c r="B508" s="13">
        <v>60915</v>
      </c>
      <c r="C508" s="7" t="s">
        <v>85</v>
      </c>
      <c r="D508" s="23">
        <v>62660</v>
      </c>
      <c r="E508">
        <f t="shared" si="7"/>
        <v>1745</v>
      </c>
    </row>
    <row r="509" spans="1:5" ht="15.75" x14ac:dyDescent="0.2">
      <c r="A509">
        <v>506</v>
      </c>
      <c r="B509" s="13">
        <v>60916</v>
      </c>
      <c r="C509" s="7" t="s">
        <v>85</v>
      </c>
      <c r="D509" s="23">
        <v>62661</v>
      </c>
      <c r="E509">
        <f t="shared" si="7"/>
        <v>1745</v>
      </c>
    </row>
    <row r="510" spans="1:5" ht="15.75" x14ac:dyDescent="0.2">
      <c r="A510">
        <v>507</v>
      </c>
      <c r="B510" s="13">
        <v>62613</v>
      </c>
      <c r="C510" s="7" t="s">
        <v>85</v>
      </c>
      <c r="D510" s="23">
        <v>62693</v>
      </c>
      <c r="E510">
        <f t="shared" si="7"/>
        <v>80</v>
      </c>
    </row>
    <row r="511" spans="1:5" ht="15.75" x14ac:dyDescent="0.2">
      <c r="A511">
        <v>508</v>
      </c>
      <c r="B511" s="13">
        <v>51224</v>
      </c>
      <c r="C511" s="7" t="s">
        <v>85</v>
      </c>
      <c r="D511" s="23">
        <v>62694</v>
      </c>
      <c r="E511">
        <f t="shared" si="7"/>
        <v>11470</v>
      </c>
    </row>
    <row r="512" spans="1:5" ht="15.75" x14ac:dyDescent="0.2">
      <c r="A512">
        <v>509</v>
      </c>
      <c r="B512" s="25">
        <v>54008</v>
      </c>
      <c r="C512" s="7" t="s">
        <v>85</v>
      </c>
      <c r="D512" s="23">
        <v>62695</v>
      </c>
      <c r="E512">
        <f t="shared" si="7"/>
        <v>8687</v>
      </c>
    </row>
    <row r="513" spans="1:5" ht="15.75" x14ac:dyDescent="0.2">
      <c r="A513">
        <v>510</v>
      </c>
      <c r="B513" s="25">
        <v>54435</v>
      </c>
      <c r="C513" s="7" t="s">
        <v>85</v>
      </c>
      <c r="D513" s="23">
        <v>62696</v>
      </c>
      <c r="E513">
        <f t="shared" si="7"/>
        <v>8261</v>
      </c>
    </row>
    <row r="514" spans="1:5" ht="15.75" x14ac:dyDescent="0.2">
      <c r="A514">
        <v>511</v>
      </c>
      <c r="B514" s="25">
        <v>54562</v>
      </c>
      <c r="C514" s="7" t="s">
        <v>85</v>
      </c>
      <c r="D514" s="23">
        <v>62697</v>
      </c>
      <c r="E514">
        <f t="shared" si="7"/>
        <v>8135</v>
      </c>
    </row>
    <row r="515" spans="1:5" ht="15.75" x14ac:dyDescent="0.2">
      <c r="A515">
        <v>512</v>
      </c>
      <c r="B515" s="25">
        <v>54563</v>
      </c>
      <c r="C515" s="7" t="s">
        <v>85</v>
      </c>
      <c r="D515" s="23">
        <v>62699</v>
      </c>
      <c r="E515">
        <f t="shared" si="7"/>
        <v>8136</v>
      </c>
    </row>
    <row r="516" spans="1:5" ht="15.75" x14ac:dyDescent="0.2">
      <c r="A516">
        <v>513</v>
      </c>
      <c r="B516" s="25">
        <v>54554</v>
      </c>
      <c r="C516" s="7" t="s">
        <v>85</v>
      </c>
      <c r="D516" s="23">
        <v>62700</v>
      </c>
      <c r="E516">
        <f t="shared" si="7"/>
        <v>8146</v>
      </c>
    </row>
    <row r="517" spans="1:5" ht="15.75" x14ac:dyDescent="0.2">
      <c r="A517">
        <v>514</v>
      </c>
      <c r="B517" s="25">
        <v>54555</v>
      </c>
      <c r="C517" s="7" t="s">
        <v>85</v>
      </c>
      <c r="D517" s="23">
        <v>62701</v>
      </c>
      <c r="E517">
        <f t="shared" ref="E517:E575" si="8">D517-B517</f>
        <v>8146</v>
      </c>
    </row>
    <row r="518" spans="1:5" ht="15.75" x14ac:dyDescent="0.2">
      <c r="A518">
        <v>515</v>
      </c>
      <c r="B518" s="25">
        <v>61132</v>
      </c>
      <c r="C518" s="7" t="s">
        <v>85</v>
      </c>
      <c r="D518" s="23">
        <v>62702</v>
      </c>
      <c r="E518">
        <f t="shared" si="8"/>
        <v>1570</v>
      </c>
    </row>
    <row r="519" spans="1:5" ht="15.75" x14ac:dyDescent="0.2">
      <c r="A519">
        <v>516</v>
      </c>
      <c r="B519" s="25">
        <v>61133</v>
      </c>
      <c r="C519" s="7" t="s">
        <v>85</v>
      </c>
      <c r="D519" s="23">
        <v>62703</v>
      </c>
      <c r="E519">
        <f t="shared" si="8"/>
        <v>1570</v>
      </c>
    </row>
    <row r="520" spans="1:5" ht="15.75" x14ac:dyDescent="0.2">
      <c r="A520">
        <v>517</v>
      </c>
      <c r="B520" s="25">
        <v>60607</v>
      </c>
      <c r="C520" s="7" t="s">
        <v>85</v>
      </c>
      <c r="D520" s="23">
        <v>62704</v>
      </c>
      <c r="E520">
        <f t="shared" si="8"/>
        <v>2097</v>
      </c>
    </row>
    <row r="521" spans="1:5" ht="15.75" x14ac:dyDescent="0.2">
      <c r="A521">
        <v>518</v>
      </c>
      <c r="B521" s="25">
        <v>52427</v>
      </c>
      <c r="C521" s="7" t="s">
        <v>85</v>
      </c>
      <c r="D521" s="23">
        <v>62705</v>
      </c>
      <c r="E521">
        <f t="shared" si="8"/>
        <v>10278</v>
      </c>
    </row>
    <row r="522" spans="1:5" ht="15.75" x14ac:dyDescent="0.2">
      <c r="A522">
        <v>519</v>
      </c>
      <c r="B522" s="25">
        <v>62596</v>
      </c>
      <c r="C522" s="7" t="s">
        <v>85</v>
      </c>
      <c r="D522" s="23">
        <v>62706</v>
      </c>
      <c r="E522">
        <f t="shared" si="8"/>
        <v>110</v>
      </c>
    </row>
    <row r="523" spans="1:5" ht="15.75" x14ac:dyDescent="0.2">
      <c r="A523">
        <v>520</v>
      </c>
      <c r="B523" s="25">
        <v>53854</v>
      </c>
      <c r="C523" s="7" t="s">
        <v>85</v>
      </c>
      <c r="D523" s="23">
        <v>62707</v>
      </c>
      <c r="E523">
        <f t="shared" si="8"/>
        <v>8853</v>
      </c>
    </row>
    <row r="524" spans="1:5" ht="15.75" x14ac:dyDescent="0.2">
      <c r="A524">
        <v>521</v>
      </c>
      <c r="B524" s="13">
        <v>52070</v>
      </c>
      <c r="C524" s="7" t="s">
        <v>85</v>
      </c>
      <c r="D524" s="23">
        <v>62708</v>
      </c>
      <c r="E524">
        <f t="shared" si="8"/>
        <v>10638</v>
      </c>
    </row>
    <row r="525" spans="1:5" ht="15.75" x14ac:dyDescent="0.2">
      <c r="A525">
        <v>522</v>
      </c>
      <c r="B525" s="13">
        <v>61129</v>
      </c>
      <c r="C525" s="7" t="s">
        <v>85</v>
      </c>
      <c r="D525" s="23">
        <v>62709</v>
      </c>
      <c r="E525">
        <f t="shared" si="8"/>
        <v>1580</v>
      </c>
    </row>
    <row r="526" spans="1:5" ht="15.75" x14ac:dyDescent="0.2">
      <c r="A526">
        <v>523</v>
      </c>
      <c r="B526" s="25">
        <v>61130</v>
      </c>
      <c r="C526" s="7" t="s">
        <v>85</v>
      </c>
      <c r="D526" s="23">
        <v>62710</v>
      </c>
      <c r="E526">
        <f t="shared" si="8"/>
        <v>1580</v>
      </c>
    </row>
    <row r="527" spans="1:5" ht="15.75" x14ac:dyDescent="0.2">
      <c r="A527">
        <v>524</v>
      </c>
      <c r="B527" s="25">
        <v>62706</v>
      </c>
      <c r="C527" s="7" t="s">
        <v>85</v>
      </c>
      <c r="D527" s="23">
        <v>62712</v>
      </c>
      <c r="E527">
        <f t="shared" si="8"/>
        <v>6</v>
      </c>
    </row>
    <row r="528" spans="1:5" ht="15.75" x14ac:dyDescent="0.2">
      <c r="A528">
        <v>525</v>
      </c>
      <c r="B528" s="25">
        <v>62744</v>
      </c>
      <c r="C528" s="7" t="s">
        <v>85</v>
      </c>
      <c r="D528" s="23">
        <v>62713</v>
      </c>
      <c r="E528">
        <f t="shared" si="8"/>
        <v>-31</v>
      </c>
    </row>
    <row r="529" spans="1:5" ht="15.75" x14ac:dyDescent="0.2">
      <c r="A529">
        <v>526</v>
      </c>
      <c r="B529" s="25">
        <v>56947</v>
      </c>
      <c r="C529" s="7" t="s">
        <v>85</v>
      </c>
      <c r="D529" s="23">
        <v>62718</v>
      </c>
      <c r="E529">
        <f t="shared" si="8"/>
        <v>5771</v>
      </c>
    </row>
    <row r="530" spans="1:5" ht="15.75" x14ac:dyDescent="0.2">
      <c r="A530">
        <v>527</v>
      </c>
      <c r="B530" s="25">
        <v>54436</v>
      </c>
      <c r="C530" s="7" t="s">
        <v>85</v>
      </c>
      <c r="D530" s="23">
        <v>62721</v>
      </c>
      <c r="E530">
        <f t="shared" si="8"/>
        <v>8285</v>
      </c>
    </row>
    <row r="531" spans="1:5" ht="15.75" x14ac:dyDescent="0.2">
      <c r="A531">
        <v>528</v>
      </c>
      <c r="B531" s="25">
        <v>57009</v>
      </c>
      <c r="C531" s="7" t="s">
        <v>85</v>
      </c>
      <c r="D531" s="23">
        <v>62722</v>
      </c>
      <c r="E531">
        <f t="shared" si="8"/>
        <v>5713</v>
      </c>
    </row>
    <row r="532" spans="1:5" ht="15.75" x14ac:dyDescent="0.2">
      <c r="A532">
        <v>529</v>
      </c>
      <c r="B532" s="25">
        <v>62598</v>
      </c>
      <c r="C532" s="7" t="s">
        <v>85</v>
      </c>
      <c r="D532" s="23">
        <v>62727</v>
      </c>
      <c r="E532">
        <f t="shared" si="8"/>
        <v>129</v>
      </c>
    </row>
    <row r="533" spans="1:5" ht="15.75" x14ac:dyDescent="0.2">
      <c r="A533">
        <v>530</v>
      </c>
      <c r="B533" s="25">
        <v>60827</v>
      </c>
      <c r="C533" s="7" t="s">
        <v>85</v>
      </c>
      <c r="D533" s="23">
        <v>62729</v>
      </c>
      <c r="E533">
        <f t="shared" si="8"/>
        <v>1902</v>
      </c>
    </row>
    <row r="534" spans="1:5" ht="15.75" x14ac:dyDescent="0.2">
      <c r="A534">
        <v>531</v>
      </c>
      <c r="B534" s="25">
        <v>60976</v>
      </c>
      <c r="C534" s="7" t="s">
        <v>85</v>
      </c>
      <c r="D534" s="23">
        <v>62744</v>
      </c>
      <c r="E534">
        <f t="shared" si="8"/>
        <v>1768</v>
      </c>
    </row>
    <row r="535" spans="1:5" ht="15.75" x14ac:dyDescent="0.2">
      <c r="A535">
        <v>532</v>
      </c>
      <c r="B535" s="25">
        <v>62885</v>
      </c>
      <c r="C535" s="7" t="s">
        <v>85</v>
      </c>
      <c r="D535" s="23">
        <v>62745</v>
      </c>
      <c r="E535">
        <f t="shared" si="8"/>
        <v>-140</v>
      </c>
    </row>
    <row r="536" spans="1:5" ht="15.75" x14ac:dyDescent="0.2">
      <c r="A536">
        <v>533</v>
      </c>
      <c r="B536" s="25">
        <v>63090</v>
      </c>
      <c r="C536" s="7" t="s">
        <v>85</v>
      </c>
      <c r="D536" s="23">
        <v>62746</v>
      </c>
      <c r="E536">
        <f t="shared" si="8"/>
        <v>-344</v>
      </c>
    </row>
    <row r="537" spans="1:5" ht="15.75" x14ac:dyDescent="0.2">
      <c r="A537">
        <v>534</v>
      </c>
      <c r="B537" s="25">
        <v>56878</v>
      </c>
      <c r="C537" s="7" t="s">
        <v>85</v>
      </c>
      <c r="D537" s="23">
        <v>62763</v>
      </c>
      <c r="E537">
        <f t="shared" si="8"/>
        <v>5885</v>
      </c>
    </row>
    <row r="538" spans="1:5" ht="15.75" x14ac:dyDescent="0.2">
      <c r="A538">
        <v>535</v>
      </c>
      <c r="B538" s="25">
        <v>56879</v>
      </c>
      <c r="C538" s="7" t="s">
        <v>85</v>
      </c>
      <c r="D538" s="23">
        <v>62764</v>
      </c>
      <c r="E538">
        <f t="shared" si="8"/>
        <v>5885</v>
      </c>
    </row>
    <row r="539" spans="1:5" ht="15.75" x14ac:dyDescent="0.2">
      <c r="A539">
        <v>536</v>
      </c>
      <c r="B539" s="25">
        <v>56880</v>
      </c>
      <c r="C539" s="7" t="s">
        <v>85</v>
      </c>
      <c r="D539" s="23">
        <v>62768</v>
      </c>
      <c r="E539">
        <f t="shared" si="8"/>
        <v>5888</v>
      </c>
    </row>
    <row r="540" spans="1:5" ht="15.75" x14ac:dyDescent="0.2">
      <c r="A540">
        <v>537</v>
      </c>
      <c r="B540" s="25">
        <v>56881</v>
      </c>
      <c r="C540" s="7" t="s">
        <v>85</v>
      </c>
      <c r="D540" s="23">
        <v>62769</v>
      </c>
      <c r="E540">
        <f t="shared" si="8"/>
        <v>5888</v>
      </c>
    </row>
    <row r="541" spans="1:5" ht="15.75" x14ac:dyDescent="0.2">
      <c r="A541">
        <v>538</v>
      </c>
      <c r="B541" s="13">
        <v>56882</v>
      </c>
      <c r="C541" s="7" t="s">
        <v>85</v>
      </c>
      <c r="D541" s="23">
        <v>62771</v>
      </c>
      <c r="E541">
        <f t="shared" si="8"/>
        <v>5889</v>
      </c>
    </row>
    <row r="542" spans="1:5" ht="15.75" x14ac:dyDescent="0.2">
      <c r="A542">
        <v>539</v>
      </c>
      <c r="B542" s="13">
        <v>56883</v>
      </c>
      <c r="C542" s="7" t="s">
        <v>85</v>
      </c>
      <c r="D542" s="23">
        <v>62772</v>
      </c>
      <c r="E542">
        <f t="shared" si="8"/>
        <v>5889</v>
      </c>
    </row>
    <row r="543" spans="1:5" ht="15.75" x14ac:dyDescent="0.2">
      <c r="A543">
        <v>540</v>
      </c>
      <c r="B543" s="25">
        <v>56884</v>
      </c>
      <c r="C543" s="7" t="s">
        <v>85</v>
      </c>
      <c r="D543" s="23">
        <v>62775</v>
      </c>
      <c r="E543">
        <f t="shared" si="8"/>
        <v>5891</v>
      </c>
    </row>
    <row r="544" spans="1:5" ht="15.75" x14ac:dyDescent="0.2">
      <c r="A544">
        <v>541</v>
      </c>
      <c r="B544" s="25">
        <v>56885</v>
      </c>
      <c r="C544" s="7" t="s">
        <v>85</v>
      </c>
      <c r="D544" s="23">
        <v>62777</v>
      </c>
      <c r="E544">
        <f t="shared" si="8"/>
        <v>5892</v>
      </c>
    </row>
    <row r="545" spans="1:5" ht="15.75" x14ac:dyDescent="0.2">
      <c r="A545">
        <v>542</v>
      </c>
      <c r="B545" s="13">
        <v>56886</v>
      </c>
      <c r="C545" s="7" t="s">
        <v>85</v>
      </c>
      <c r="D545" s="23">
        <v>62778</v>
      </c>
      <c r="E545">
        <f t="shared" si="8"/>
        <v>5892</v>
      </c>
    </row>
    <row r="546" spans="1:5" ht="15.75" x14ac:dyDescent="0.2">
      <c r="A546">
        <v>543</v>
      </c>
      <c r="B546" s="13">
        <v>51344</v>
      </c>
      <c r="C546" s="7" t="s">
        <v>85</v>
      </c>
      <c r="D546" s="23">
        <v>62781</v>
      </c>
      <c r="E546">
        <f t="shared" si="8"/>
        <v>11437</v>
      </c>
    </row>
    <row r="547" spans="1:5" ht="15.75" x14ac:dyDescent="0.2">
      <c r="A547">
        <v>544</v>
      </c>
      <c r="B547" s="13">
        <v>58327</v>
      </c>
      <c r="C547" s="7" t="s">
        <v>85</v>
      </c>
      <c r="D547" s="23">
        <v>62792</v>
      </c>
      <c r="E547">
        <f t="shared" si="8"/>
        <v>4465</v>
      </c>
    </row>
    <row r="548" spans="1:5" ht="15.75" x14ac:dyDescent="0.2">
      <c r="A548">
        <v>545</v>
      </c>
      <c r="B548" s="25">
        <v>58559</v>
      </c>
      <c r="C548" s="7" t="s">
        <v>85</v>
      </c>
      <c r="D548" s="23">
        <v>62794</v>
      </c>
      <c r="E548">
        <f t="shared" si="8"/>
        <v>4235</v>
      </c>
    </row>
    <row r="549" spans="1:5" ht="15.75" x14ac:dyDescent="0.2">
      <c r="A549">
        <v>546</v>
      </c>
      <c r="B549" s="13">
        <v>58560</v>
      </c>
      <c r="C549" s="7" t="s">
        <v>85</v>
      </c>
      <c r="D549" s="23">
        <v>62800</v>
      </c>
      <c r="E549">
        <f t="shared" si="8"/>
        <v>4240</v>
      </c>
    </row>
    <row r="550" spans="1:5" ht="15.75" x14ac:dyDescent="0.2">
      <c r="A550">
        <v>547</v>
      </c>
      <c r="B550" s="13">
        <v>58561</v>
      </c>
      <c r="C550" s="7" t="s">
        <v>85</v>
      </c>
      <c r="D550" s="23">
        <v>62801</v>
      </c>
      <c r="E550">
        <f t="shared" si="8"/>
        <v>4240</v>
      </c>
    </row>
    <row r="551" spans="1:5" ht="15.75" x14ac:dyDescent="0.2">
      <c r="A551">
        <v>548</v>
      </c>
      <c r="B551" s="25">
        <v>58562</v>
      </c>
      <c r="C551" s="7" t="s">
        <v>85</v>
      </c>
      <c r="D551" s="23">
        <v>62817</v>
      </c>
      <c r="E551">
        <f t="shared" si="8"/>
        <v>4255</v>
      </c>
    </row>
    <row r="552" spans="1:5" ht="15.75" x14ac:dyDescent="0.2">
      <c r="A552">
        <v>549</v>
      </c>
      <c r="B552" s="25">
        <v>58594</v>
      </c>
      <c r="C552" s="7" t="s">
        <v>85</v>
      </c>
      <c r="D552" s="23">
        <v>62818</v>
      </c>
      <c r="E552">
        <f t="shared" si="8"/>
        <v>4224</v>
      </c>
    </row>
    <row r="553" spans="1:5" ht="15.75" x14ac:dyDescent="0.2">
      <c r="A553">
        <v>550</v>
      </c>
      <c r="B553" s="25">
        <v>56807</v>
      </c>
      <c r="C553" s="7" t="s">
        <v>85</v>
      </c>
      <c r="D553" s="23">
        <v>62819</v>
      </c>
      <c r="E553">
        <f t="shared" si="8"/>
        <v>6012</v>
      </c>
    </row>
    <row r="554" spans="1:5" ht="15.75" x14ac:dyDescent="0.2">
      <c r="A554">
        <v>551</v>
      </c>
      <c r="B554" s="25">
        <v>60928</v>
      </c>
      <c r="C554" s="7" t="s">
        <v>85</v>
      </c>
      <c r="D554" s="23">
        <v>62820</v>
      </c>
      <c r="E554">
        <f t="shared" si="8"/>
        <v>1892</v>
      </c>
    </row>
    <row r="555" spans="1:5" ht="15.75" x14ac:dyDescent="0.2">
      <c r="A555">
        <v>552</v>
      </c>
      <c r="B555" s="25">
        <v>60929</v>
      </c>
      <c r="C555" s="7" t="s">
        <v>85</v>
      </c>
      <c r="D555" s="23">
        <v>62821</v>
      </c>
      <c r="E555">
        <f t="shared" si="8"/>
        <v>1892</v>
      </c>
    </row>
    <row r="556" spans="1:5" ht="15.75" x14ac:dyDescent="0.2">
      <c r="A556">
        <v>553</v>
      </c>
      <c r="B556" s="25">
        <v>60930</v>
      </c>
      <c r="C556" s="7" t="s">
        <v>85</v>
      </c>
      <c r="D556" s="23">
        <v>62826</v>
      </c>
      <c r="E556">
        <f t="shared" si="8"/>
        <v>1896</v>
      </c>
    </row>
    <row r="557" spans="1:5" ht="15.75" x14ac:dyDescent="0.2">
      <c r="A557">
        <v>554</v>
      </c>
      <c r="B557" s="25">
        <v>60931</v>
      </c>
      <c r="C557" s="7" t="s">
        <v>85</v>
      </c>
      <c r="D557" s="23">
        <v>62843</v>
      </c>
      <c r="E557">
        <f t="shared" si="8"/>
        <v>1912</v>
      </c>
    </row>
    <row r="558" spans="1:5" ht="15.75" x14ac:dyDescent="0.2">
      <c r="A558">
        <v>555</v>
      </c>
      <c r="B558" s="25">
        <v>60932</v>
      </c>
      <c r="C558" s="7" t="s">
        <v>85</v>
      </c>
      <c r="D558" s="23">
        <v>62855</v>
      </c>
      <c r="E558">
        <f t="shared" si="8"/>
        <v>1923</v>
      </c>
    </row>
    <row r="559" spans="1:5" ht="15.75" x14ac:dyDescent="0.2">
      <c r="A559">
        <v>556</v>
      </c>
      <c r="B559" s="25">
        <v>62608</v>
      </c>
      <c r="C559" s="7" t="s">
        <v>85</v>
      </c>
      <c r="D559" s="23">
        <v>62865</v>
      </c>
      <c r="E559">
        <f t="shared" si="8"/>
        <v>257</v>
      </c>
    </row>
    <row r="560" spans="1:5" ht="15.75" x14ac:dyDescent="0.2">
      <c r="A560">
        <v>557</v>
      </c>
      <c r="B560" s="24">
        <v>62614</v>
      </c>
      <c r="C560" s="7" t="s">
        <v>85</v>
      </c>
      <c r="D560" s="23">
        <v>62885</v>
      </c>
      <c r="E560">
        <f t="shared" si="8"/>
        <v>271</v>
      </c>
    </row>
    <row r="561" spans="1:5" ht="15.75" x14ac:dyDescent="0.2">
      <c r="A561">
        <v>558</v>
      </c>
      <c r="B561" s="13">
        <v>56889</v>
      </c>
      <c r="C561" s="7" t="s">
        <v>85</v>
      </c>
      <c r="D561" s="23">
        <v>62939</v>
      </c>
      <c r="E561">
        <f t="shared" si="8"/>
        <v>6050</v>
      </c>
    </row>
    <row r="562" spans="1:5" ht="15.75" x14ac:dyDescent="0.2">
      <c r="A562">
        <v>559</v>
      </c>
      <c r="B562" s="13">
        <v>60805</v>
      </c>
      <c r="C562" s="7" t="s">
        <v>85</v>
      </c>
      <c r="D562" s="23">
        <v>62940</v>
      </c>
      <c r="E562">
        <f t="shared" si="8"/>
        <v>2135</v>
      </c>
    </row>
    <row r="563" spans="1:5" ht="15.75" x14ac:dyDescent="0.2">
      <c r="A563">
        <v>560</v>
      </c>
      <c r="B563" s="25">
        <v>60806</v>
      </c>
      <c r="C563" s="7" t="s">
        <v>85</v>
      </c>
      <c r="D563" s="23">
        <v>62941</v>
      </c>
      <c r="E563">
        <f t="shared" si="8"/>
        <v>2135</v>
      </c>
    </row>
    <row r="564" spans="1:5" ht="15.75" x14ac:dyDescent="0.2">
      <c r="A564">
        <v>561</v>
      </c>
      <c r="B564" s="13">
        <v>60808</v>
      </c>
      <c r="C564" s="7" t="s">
        <v>85</v>
      </c>
      <c r="D564" s="23">
        <v>62942</v>
      </c>
      <c r="E564">
        <f t="shared" si="8"/>
        <v>2134</v>
      </c>
    </row>
    <row r="565" spans="1:5" ht="15.75" x14ac:dyDescent="0.2">
      <c r="A565">
        <v>562</v>
      </c>
      <c r="B565" s="13">
        <v>60811</v>
      </c>
      <c r="C565" s="7" t="s">
        <v>85</v>
      </c>
      <c r="D565" s="23">
        <v>62991</v>
      </c>
      <c r="E565">
        <f t="shared" si="8"/>
        <v>2180</v>
      </c>
    </row>
    <row r="566" spans="1:5" ht="15.75" x14ac:dyDescent="0.2">
      <c r="A566">
        <v>563</v>
      </c>
      <c r="B566" s="25">
        <v>60812</v>
      </c>
      <c r="C566" s="7" t="s">
        <v>85</v>
      </c>
      <c r="D566" s="23">
        <v>62992</v>
      </c>
      <c r="E566">
        <f t="shared" si="8"/>
        <v>2180</v>
      </c>
    </row>
    <row r="567" spans="1:5" ht="15.75" x14ac:dyDescent="0.2">
      <c r="A567">
        <v>564</v>
      </c>
      <c r="B567" s="25">
        <v>61047</v>
      </c>
      <c r="C567" s="7" t="s">
        <v>85</v>
      </c>
      <c r="D567" s="23">
        <v>63075</v>
      </c>
      <c r="E567">
        <f t="shared" si="8"/>
        <v>2028</v>
      </c>
    </row>
    <row r="568" spans="1:5" ht="15.75" x14ac:dyDescent="0.2">
      <c r="A568">
        <v>565</v>
      </c>
      <c r="B568" s="25">
        <v>61046</v>
      </c>
      <c r="C568" s="7" t="s">
        <v>85</v>
      </c>
      <c r="D568" s="23">
        <v>63076</v>
      </c>
      <c r="E568">
        <f t="shared" si="8"/>
        <v>2030</v>
      </c>
    </row>
    <row r="569" spans="1:5" ht="15.75" x14ac:dyDescent="0.2">
      <c r="A569">
        <v>566</v>
      </c>
      <c r="B569" s="13">
        <v>61048</v>
      </c>
      <c r="C569" s="7" t="s">
        <v>85</v>
      </c>
      <c r="D569" s="23">
        <v>63077</v>
      </c>
      <c r="E569">
        <f t="shared" si="8"/>
        <v>2029</v>
      </c>
    </row>
    <row r="570" spans="1:5" ht="15.75" x14ac:dyDescent="0.2">
      <c r="A570">
        <v>567</v>
      </c>
      <c r="B570" s="25">
        <v>61049</v>
      </c>
      <c r="C570" s="7" t="s">
        <v>85</v>
      </c>
      <c r="D570" s="23">
        <v>63090</v>
      </c>
      <c r="E570">
        <f t="shared" si="8"/>
        <v>2041</v>
      </c>
    </row>
    <row r="571" spans="1:5" ht="15.75" x14ac:dyDescent="0.2">
      <c r="A571">
        <v>568</v>
      </c>
      <c r="B571" s="25">
        <v>61050</v>
      </c>
      <c r="C571" s="7" t="s">
        <v>85</v>
      </c>
      <c r="D571" s="23">
        <v>63108</v>
      </c>
      <c r="E571">
        <f t="shared" si="8"/>
        <v>2058</v>
      </c>
    </row>
    <row r="572" spans="1:5" ht="15.75" x14ac:dyDescent="0.2">
      <c r="A572">
        <v>569</v>
      </c>
      <c r="B572" s="25">
        <v>61052</v>
      </c>
      <c r="C572" s="7" t="s">
        <v>85</v>
      </c>
      <c r="D572" s="23">
        <v>63116</v>
      </c>
      <c r="E572">
        <f t="shared" si="8"/>
        <v>2064</v>
      </c>
    </row>
    <row r="573" spans="1:5" ht="15.75" x14ac:dyDescent="0.2">
      <c r="A573">
        <v>570</v>
      </c>
      <c r="B573" s="13">
        <v>61053</v>
      </c>
      <c r="C573" s="7" t="s">
        <v>85</v>
      </c>
      <c r="D573" s="23">
        <v>63117</v>
      </c>
      <c r="E573">
        <f t="shared" si="8"/>
        <v>2064</v>
      </c>
    </row>
    <row r="574" spans="1:5" ht="15.75" x14ac:dyDescent="0.2">
      <c r="A574">
        <v>571</v>
      </c>
      <c r="B574" s="13">
        <v>61066</v>
      </c>
      <c r="C574" s="7" t="s">
        <v>85</v>
      </c>
      <c r="D574" s="23">
        <v>63118</v>
      </c>
      <c r="E574">
        <f t="shared" si="8"/>
        <v>2052</v>
      </c>
    </row>
    <row r="575" spans="1:5" ht="15.75" x14ac:dyDescent="0.2">
      <c r="A575" s="20">
        <v>572</v>
      </c>
      <c r="B575" s="22">
        <v>56760</v>
      </c>
      <c r="C575" s="7" t="s">
        <v>85</v>
      </c>
      <c r="D575" s="27">
        <v>63127</v>
      </c>
      <c r="E575" s="20">
        <f t="shared" si="8"/>
        <v>6367</v>
      </c>
    </row>
    <row r="576" spans="1:5" ht="15.75" x14ac:dyDescent="0.2">
      <c r="B576" s="25"/>
      <c r="C576" s="7"/>
      <c r="D576" s="23"/>
    </row>
    <row r="577" spans="1:5" ht="15.75" x14ac:dyDescent="0.2">
      <c r="B577" s="25"/>
      <c r="C577" s="7"/>
      <c r="D577" s="23"/>
    </row>
    <row r="578" spans="1:5" ht="15.75" x14ac:dyDescent="0.2">
      <c r="B578" s="25"/>
      <c r="C578" s="7"/>
      <c r="D578" s="23"/>
    </row>
    <row r="579" spans="1:5" ht="15.75" x14ac:dyDescent="0.2">
      <c r="B579" s="25"/>
      <c r="C579" s="7"/>
      <c r="D579" s="23"/>
    </row>
    <row r="580" spans="1:5" ht="15.75" x14ac:dyDescent="0.2">
      <c r="B580" s="13"/>
      <c r="C580" s="7"/>
      <c r="D580" s="23"/>
    </row>
    <row r="581" spans="1:5" ht="15.75" x14ac:dyDescent="0.2">
      <c r="B581" s="13"/>
      <c r="C581" s="7"/>
      <c r="D581" s="23"/>
    </row>
    <row r="582" spans="1:5" ht="15.75" x14ac:dyDescent="0.2">
      <c r="B582" s="13"/>
      <c r="C582" s="7"/>
      <c r="D582" s="23"/>
    </row>
    <row r="583" spans="1:5" ht="15.75" x14ac:dyDescent="0.2">
      <c r="B583" s="13"/>
      <c r="C583" s="7"/>
      <c r="D583" s="23"/>
    </row>
    <row r="584" spans="1:5" ht="15.75" x14ac:dyDescent="0.2">
      <c r="B584" s="13"/>
      <c r="C584" s="7"/>
      <c r="D584" s="23"/>
    </row>
    <row r="585" spans="1:5" ht="15.75" x14ac:dyDescent="0.2">
      <c r="B585" s="13"/>
      <c r="C585" s="7"/>
      <c r="D585" s="23"/>
    </row>
    <row r="586" spans="1:5" ht="15.75" x14ac:dyDescent="0.2">
      <c r="B586" s="13"/>
      <c r="C586" s="7"/>
      <c r="D586" s="23"/>
    </row>
    <row r="587" spans="1:5" ht="15.75" x14ac:dyDescent="0.2">
      <c r="B587" s="13"/>
      <c r="C587" s="7"/>
      <c r="D587" s="23"/>
    </row>
    <row r="588" spans="1:5" ht="15.75" x14ac:dyDescent="0.2">
      <c r="B588" s="13"/>
      <c r="C588" s="7"/>
      <c r="D588" s="23"/>
    </row>
    <row r="589" spans="1:5" ht="15.75" x14ac:dyDescent="0.2">
      <c r="B589" s="13"/>
      <c r="C589" s="7"/>
      <c r="D589" s="23"/>
    </row>
    <row r="590" spans="1:5" ht="15.75" x14ac:dyDescent="0.2">
      <c r="A590" s="20"/>
      <c r="B590" s="22"/>
      <c r="C590" s="21"/>
      <c r="D590" s="27"/>
      <c r="E590" s="20"/>
    </row>
  </sheetData>
  <autoFilter ref="B3:C575"/>
  <sortState ref="D4:D575">
    <sortCondition ref="D4"/>
  </sortState>
  <mergeCells count="1">
    <mergeCell ref="B2:C2"/>
  </mergeCells>
  <conditionalFormatting sqref="B591:B1048576 B1:B15 B19:B180 B182:B297 B299:B470">
    <cfRule type="duplicateValues" dxfId="8" priority="9"/>
  </conditionalFormatting>
  <conditionalFormatting sqref="B3:C3">
    <cfRule type="containsText" dxfId="7" priority="12" operator="containsText" text="NO">
      <formula>NOT(ISERROR(SEARCH("NO",B3)))</formula>
    </cfRule>
    <cfRule type="cellIs" dxfId="6" priority="13" operator="equal">
      <formula>"SI"</formula>
    </cfRule>
  </conditionalFormatting>
  <conditionalFormatting sqref="B471:B552">
    <cfRule type="duplicateValues" dxfId="5" priority="8"/>
  </conditionalFormatting>
  <conditionalFormatting sqref="B591:B1048576 B1:B15 B19:B180 B182:B297 B299:B552">
    <cfRule type="duplicateValues" dxfId="4" priority="5"/>
  </conditionalFormatting>
  <conditionalFormatting sqref="B553:B590">
    <cfRule type="duplicateValues" dxfId="3" priority="4"/>
  </conditionalFormatting>
  <conditionalFormatting sqref="B553:B590">
    <cfRule type="duplicateValues" dxfId="2" priority="3"/>
  </conditionalFormatting>
  <conditionalFormatting sqref="B298">
    <cfRule type="duplicateValues" dxfId="1" priority="2"/>
  </conditionalFormatting>
  <conditionalFormatting sqref="B2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87EC40-3718-4722-B7F4-B44C55D4382A}">
  <ds:schemaRefs>
    <ds:schemaRef ds:uri="http://schemas.openxmlformats.org/package/2006/metadata/core-properties"/>
    <ds:schemaRef ds:uri="http://purl.org/dc/dcmitype/"/>
    <ds:schemaRef ds:uri="2f64ef51-88bf-44d5-88cc-59e17161f802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49ce5481-985f-4f5a-9d50-023785485f09"/>
  </ds:schemaRefs>
</ds:datastoreItem>
</file>

<file path=customXml/itemProps2.xml><?xml version="1.0" encoding="utf-8"?>
<ds:datastoreItem xmlns:ds="http://schemas.openxmlformats.org/officeDocument/2006/customXml" ds:itemID="{ED86A389-49A5-40FF-9655-EE13CB879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Jaime Alvarez</cp:lastModifiedBy>
  <cp:lastPrinted>2019-03-06T11:21:14Z</cp:lastPrinted>
  <dcterms:created xsi:type="dcterms:W3CDTF">2008-06-30T13:43:32Z</dcterms:created>
  <dcterms:modified xsi:type="dcterms:W3CDTF">2025-08-14T14:13:58Z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