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20" windowWidth="20490" windowHeight="7920"/>
  </bookViews>
  <sheets>
    <sheet name="Hoja1" sheetId="1" r:id="rId1"/>
    <sheet name="Hoja2" sheetId="2" r:id="rId2"/>
    <sheet name="Hoja3" sheetId="3" r:id="rId3"/>
  </sheets>
  <definedNames>
    <definedName name="_xlnm._FilterDatabase" localSheetId="0" hidden="1">Hoja1!#REF!</definedName>
    <definedName name="_xlnm.Print_Area" localSheetId="0">Hoja1!$A$1:$F$175</definedName>
  </definedNames>
  <calcPr calcId="144525"/>
  <fileRecoveryPr autoRecover="0"/>
</workbook>
</file>

<file path=xl/calcChain.xml><?xml version="1.0" encoding="utf-8"?>
<calcChain xmlns="http://schemas.openxmlformats.org/spreadsheetml/2006/main">
  <c r="A76" i="1" l="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l="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alcChain>
</file>

<file path=xl/sharedStrings.xml><?xml version="1.0" encoding="utf-8"?>
<sst xmlns="http://schemas.openxmlformats.org/spreadsheetml/2006/main" count="1608" uniqueCount="878">
  <si>
    <t>Nombre Comercial</t>
  </si>
  <si>
    <t>Tipo de Insumo</t>
  </si>
  <si>
    <t xml:space="preserve">Observaciones </t>
  </si>
  <si>
    <t>VEGECOLL</t>
  </si>
  <si>
    <t>LAFFORT CHILE SPA</t>
  </si>
  <si>
    <t>Clarificación</t>
  </si>
  <si>
    <t>NUTRISTART ORG</t>
  </si>
  <si>
    <t>Fermentación alcoholica, nutriente para levadura.</t>
  </si>
  <si>
    <t>SUPERSTART</t>
  </si>
  <si>
    <t>Mejora la viabilidad y el metabolismo de las levaduras.</t>
  </si>
  <si>
    <t>SUPERSTART BLANC</t>
  </si>
  <si>
    <t>SUPERSTART ROUGE</t>
  </si>
  <si>
    <t>Mejora la viabilidad y el metabolismo de las levaduras</t>
  </si>
  <si>
    <t>SUPERSTART SPARK</t>
  </si>
  <si>
    <t>FRESHAROM</t>
  </si>
  <si>
    <t>MANNOFEEL</t>
  </si>
  <si>
    <t>OENOLEES MP</t>
  </si>
  <si>
    <t>CATEGORÍAS DE PRODUCTOS</t>
  </si>
  <si>
    <t>PLANTIS AF</t>
  </si>
  <si>
    <t>ENARTIS</t>
  </si>
  <si>
    <t>Derivado de levadura para protección de aromas en vinos blancos, rosados y espumantes</t>
  </si>
  <si>
    <t>Estabilización coloidal del vino</t>
  </si>
  <si>
    <t>Desacidificación de mostos y vino</t>
  </si>
  <si>
    <t>Estabilización proteínas y clarificación de los mostos y vinos</t>
  </si>
  <si>
    <t>Eliminación del carácter reducido de los vinos (Ácido Sulfídrico)</t>
  </si>
  <si>
    <t>Eliminación contaminación (Geosmina, Ocratoxina, etc)</t>
  </si>
  <si>
    <t>Clarificación, fenómenos óxido-reducción</t>
  </si>
  <si>
    <t>Tanino para elaboración de espumantes, participa en fenómenos óxido-reducción.</t>
  </si>
  <si>
    <t>Clarificación de mostos y vinos</t>
  </si>
  <si>
    <t>Derivado fúngico para el control de micro-organismos indeseables, principalmente Brettanomyces</t>
  </si>
  <si>
    <t>Participa en la estabilización coloidal del vino</t>
  </si>
  <si>
    <t>Participa en la estructura coloidal del vino</t>
  </si>
  <si>
    <t>BICARBONATO DE POTASIO</t>
  </si>
  <si>
    <t>MICROCOL ALPHA/BENTONITA SODICA</t>
  </si>
  <si>
    <t>SULFIREDOX/SULFATO DE COBRE</t>
  </si>
  <si>
    <t>GEOSORB/CARBÓN ACTIVADO</t>
  </si>
  <si>
    <t>TAN FRESH</t>
  </si>
  <si>
    <t>TAN SPARK</t>
  </si>
  <si>
    <t>VEGEFINE</t>
  </si>
  <si>
    <t>VEGEFLOT</t>
  </si>
  <si>
    <t>VEGEMUST</t>
  </si>
  <si>
    <t>OENOBRETT ORG</t>
  </si>
  <si>
    <t>STAVIBIN 1100</t>
  </si>
  <si>
    <t>STAVIBIN SP</t>
  </si>
  <si>
    <t xml:space="preserve">LEVADURA </t>
  </si>
  <si>
    <t>Levaduras Secas Activas</t>
  </si>
  <si>
    <t>ACTIFLORE F33</t>
  </si>
  <si>
    <t>ACTIFLORE RMS2</t>
  </si>
  <si>
    <t>ACTIFLORE ROSE</t>
  </si>
  <si>
    <t>ACTIFLORE D-ONE</t>
  </si>
  <si>
    <t>ZYMFLORE CH9</t>
  </si>
  <si>
    <t>ZYMFLORE CX9</t>
  </si>
  <si>
    <t>ZYMAFLORE DELTA</t>
  </si>
  <si>
    <t>ZYMFLORE F15</t>
  </si>
  <si>
    <t>ZYMFLORE FX10</t>
  </si>
  <si>
    <t>ZYMAFLORE RB2</t>
  </si>
  <si>
    <t>ZYMAFLORE RX60</t>
  </si>
  <si>
    <t>ZYMAFLORE SPARK</t>
  </si>
  <si>
    <t>ZYMAFLORE ST</t>
  </si>
  <si>
    <t>ZYMAFLORE VL1</t>
  </si>
  <si>
    <t>ZYMAFLORE VL2</t>
  </si>
  <si>
    <t>ZYMAFLORE VL3</t>
  </si>
  <si>
    <t>ZYMAFLORE X5</t>
  </si>
  <si>
    <t>ZYMAFLORE X16</t>
  </si>
  <si>
    <t>ZYMFLORE XPURE</t>
  </si>
  <si>
    <t>MANNOSTAB liquide 200</t>
  </si>
  <si>
    <t>DERIVADOS DE LEVADURA</t>
  </si>
  <si>
    <t>Manoproteína específica de paredes de levadura para la estabilización de las sales de bitartrato de potasio del vino.</t>
  </si>
  <si>
    <t>OENOCELL</t>
  </si>
  <si>
    <t>Corteza de levaduras</t>
  </si>
  <si>
    <t>OENOLEES</t>
  </si>
  <si>
    <t>Preparado específico de cortezas de levadura y levaduras inactivadas</t>
  </si>
  <si>
    <t>LAFASE XL CLARIFICATION</t>
  </si>
  <si>
    <t>ENZIMA</t>
  </si>
  <si>
    <t>Preparación de enzima líquida para la clarificación de mostos blancos, rosados y tintos.</t>
  </si>
  <si>
    <t>LAFASE XL EXTRACTION</t>
  </si>
  <si>
    <t>Preparación de enzimas líquidas para la maceración de uvas blancas y tintas</t>
  </si>
  <si>
    <t>LAFASE HE GRAND CRU</t>
  </si>
  <si>
    <t>Preparación de enzimas pectolíticas, purificadas en CE y antocianasas para la elaboración de vinos tintos</t>
  </si>
  <si>
    <t>LAFAZYM CL</t>
  </si>
  <si>
    <t>Preparación de enzimas pectolíticas para clarificación mostos blancos y rosados y los vinos tintos de prensa</t>
  </si>
  <si>
    <t>QUERPLUS</t>
  </si>
  <si>
    <t>TANINO</t>
  </si>
  <si>
    <t>Tanino Elágico de Roble</t>
  </si>
  <si>
    <t>QUERTANIN</t>
  </si>
  <si>
    <t>QUERTANIN INTENSE</t>
  </si>
  <si>
    <t>QUERTANIN SWEET</t>
  </si>
  <si>
    <t>SUPER DECOLORYL</t>
  </si>
  <si>
    <t>CARBON ACTIVADO</t>
  </si>
  <si>
    <t>Carbón Activado de uso enológico.</t>
  </si>
  <si>
    <t>TAN'COR GRAND CRU</t>
  </si>
  <si>
    <t>Preparado a base de taninos proantocianídicos y de taninos elágicos, de disolución instantánea</t>
  </si>
  <si>
    <t>TAN COR</t>
  </si>
  <si>
    <t>TANIN GALALCOOL</t>
  </si>
  <si>
    <t>Tanino galico</t>
  </si>
  <si>
    <t>TANIN VR COLOR</t>
  </si>
  <si>
    <t>Formulación de taninos catéquicos de disolución instantánea (proceso IDP) destinado a la vinificación de vinos tintos.</t>
  </si>
  <si>
    <t>TANIN VR GRAPE</t>
  </si>
  <si>
    <t>Taninos proantociánidicos extraídos de uva de disolución instantánea</t>
  </si>
  <si>
    <t>TANIN VR SUPRA</t>
  </si>
  <si>
    <t>Formulación de taninos proantociánicos y elágicos de disolución instantánea</t>
  </si>
  <si>
    <t>Preparación específica (levadura inactivada) para la utilización durante la rehidratación de bacterias PreAc-450</t>
  </si>
  <si>
    <t>FIBRA VEGETAL</t>
  </si>
  <si>
    <t>Fibra vegetales selectivas con propiedades de adsorción para Ocratoxina A y otros compuestos</t>
  </si>
  <si>
    <t>Cepa OEnococcus oeni para un arranque rápido de la FML,con un exclusivo proceso de producción Preac®.</t>
  </si>
  <si>
    <t>ACIDO  LACTICO</t>
  </si>
  <si>
    <t>Ácido Láctido de Origen Natural (L, (+)), para corrección de acidez</t>
  </si>
  <si>
    <t>NATUZYM WF ULTRA</t>
  </si>
  <si>
    <t>OenoBioTech/BIO Comercial Santa Adriana</t>
  </si>
  <si>
    <t>Despectinización de vinos blancos y tintos</t>
  </si>
  <si>
    <t>NATUZYM WG ULTRA</t>
  </si>
  <si>
    <t>Despectinización de vinos tintos</t>
  </si>
  <si>
    <t>VIN-O-FERM GRAND CRU</t>
  </si>
  <si>
    <t>LEVADURA</t>
  </si>
  <si>
    <t>Fermentación de vinos tintos</t>
  </si>
  <si>
    <t>VIN-O-FERM PDM</t>
  </si>
  <si>
    <t>Fermentación de blancos y tintos</t>
  </si>
  <si>
    <t>VIN-O-FERM RED</t>
  </si>
  <si>
    <t>VIN-O-FERM THIOLS</t>
  </si>
  <si>
    <t>Fermentación de vinos blancos</t>
  </si>
  <si>
    <t>VIN-O-FERM VB AROM</t>
  </si>
  <si>
    <t xml:space="preserve">ENERGIZER </t>
  </si>
  <si>
    <t>FLOWPURE</t>
  </si>
  <si>
    <t>LACTOENOS PreAc 450</t>
  </si>
  <si>
    <t>ÁCIDO LÁCTICO</t>
  </si>
  <si>
    <t>Levadura de reactivación de la fermentación.</t>
  </si>
  <si>
    <t>Absorver aromas céreos y jabonosos originados por los ácidos grasos de cadena corta.</t>
  </si>
  <si>
    <t>Nutriente especifico para fines de fermentacion. Mejora la viabilidad de la levaduras.</t>
  </si>
  <si>
    <t>Derivado especifico de levadura</t>
  </si>
  <si>
    <t>Esta formulado para la extracción de taninos menos agresivos y de color durante la maceración y fermentación de uvas tintas.</t>
  </si>
  <si>
    <t>Enzima pectolitica</t>
  </si>
  <si>
    <t>Quitosano de origen natural para la eliminación de Brettanomyces en el vino.</t>
  </si>
  <si>
    <t>D47</t>
  </si>
  <si>
    <t>D254</t>
  </si>
  <si>
    <t>DV10</t>
  </si>
  <si>
    <t>GRE</t>
  </si>
  <si>
    <t>D21</t>
  </si>
  <si>
    <t>OPALE</t>
  </si>
  <si>
    <t>D80</t>
  </si>
  <si>
    <t>OKAY</t>
  </si>
  <si>
    <t>K1</t>
  </si>
  <si>
    <t>GOFERM</t>
  </si>
  <si>
    <t>Nutriente de levadura para la fase de rehidratación.</t>
  </si>
  <si>
    <t>GOFERM PROTECT</t>
  </si>
  <si>
    <t>Protector de levadura para la fase de rehidratación.</t>
  </si>
  <si>
    <t>NUTRIENTE VIT END</t>
  </si>
  <si>
    <t>Activador especial para asegurar el fin de la fermentación en los vinos.</t>
  </si>
  <si>
    <t>Nutriente especial para asegurar el fin de la fermentación en los vinos.</t>
  </si>
  <si>
    <t>NUTRIEN VIT NATURE</t>
  </si>
  <si>
    <t>Nutriente orgánico para faclitar el control natural de la cinética fermentación</t>
  </si>
  <si>
    <t>NOBLESSE</t>
  </si>
  <si>
    <t>Levadura inactiva que aumnta las caracteristicas organolepticas en los vinos.</t>
  </si>
  <si>
    <t>BOOSTER ROSE</t>
  </si>
  <si>
    <t>BOOSTER BLANC</t>
  </si>
  <si>
    <t>Su neutralidad aromática asociada a sus cualidades fermentativas hacen que sea igualmente utilizada para la fermentación de vinos base, toma de espuma, como para la reactivación de fermentaciones paradas.</t>
  </si>
  <si>
    <t>Levadura Autolisada altamente especializada en proporcionar  aminoácidos biodisponibles (nitrógeno orgánico), vitaminas y  minerales naturales.</t>
  </si>
  <si>
    <t>Es un nutriente que aporta aminoácidos altamente disponibles, péptidos, vitaminas y minerales.</t>
  </si>
  <si>
    <t>Contribuye al contenido nutricional disponible para la levadura</t>
  </si>
  <si>
    <t>Una nueva selección de corteza de levadura para adsorber ácidos grasos de cadena media</t>
  </si>
  <si>
    <t>Protector que actúa especialmente durante la fase de rehidratación de las levaduras</t>
  </si>
  <si>
    <t>Es una levadura inactivada específica para proteger los vinos blancos y rosados de la oxidación desde el inicio de la fermentación alcohólica</t>
  </si>
  <si>
    <t>Cepa altamente tolerante, la cual puede funcionar muy bien aún bajo condiciones difíciles de elaboración tales como alcohol elevado como también bajo pH. Es una de las cepas malolácticas muy tolerantes a SO2</t>
  </si>
  <si>
    <t>Preparación enzimática microgranulada, obtenida de Aspergillus niger, para la maceración de uvas tintas.</t>
  </si>
  <si>
    <t>Permite eliminar de forma fácil las bacterias lácticas y acéticas del vino</t>
  </si>
  <si>
    <t>Permite elaborar vinos con perfil gustativo sedoso y largo.</t>
  </si>
  <si>
    <t>Esta levadura se recomienda para rosados y tintos. En vinos tintos, contribuye a la obtención de fruta directa y vinos fáciles de beber</t>
  </si>
  <si>
    <t>Desarrollar los caracteres de uvas con elevado potencial cualitativo y para resistir a condiciones difíciles de fermentación impuestas por uvas con plena maduración.</t>
  </si>
  <si>
    <t>Seleccionadas para obtener más frescura en los vinos</t>
  </si>
  <si>
    <t>Elaboración de vinos tintos de maceraciones largas donde interesa permitir la plena expresión de las cualidades tánicas de la uva</t>
  </si>
  <si>
    <t>Posibilita la estabilización de la mayor parte de los vinos con un nivel de SO2 moderado. Adaptado a la producción de vinos blancos, y rosados</t>
  </si>
  <si>
    <t>Características fermentativas le permiten ser empleada para reactivar paradas de fermentación.</t>
  </si>
  <si>
    <t>Permite una rápida disponibilidad de las fracciones solubles de la pared de la célula de la levadura.</t>
  </si>
  <si>
    <t>Levadura inactiva que permite una rápida disponibilidad de la fracción soluble de las paredes celulares de la levadura.</t>
  </si>
  <si>
    <t>Erbslöh/ RB Enología Ltda.</t>
  </si>
  <si>
    <t>Levadura para fermentación de mostos blancos y rosados a baja temperatura.</t>
  </si>
  <si>
    <t>Levadura híbrida para FA de mostos blancos y rosados. Elegantes y especiados.</t>
  </si>
  <si>
    <t>Apta para siembra directa y segunda fermentación.</t>
  </si>
  <si>
    <t>Levadura hibrida para FA de vinos tintos afrutados</t>
  </si>
  <si>
    <t>Apta para siembra directa</t>
  </si>
  <si>
    <t>Levadura híbrida reveladora de aromas tiólicos.</t>
  </si>
  <si>
    <t>Levadura  que respeta terroir de la uva.</t>
  </si>
  <si>
    <t>bayanus para espumantes</t>
  </si>
  <si>
    <t>Levadura para vinos tintos de alta gama. Redondez en boca.</t>
  </si>
  <si>
    <t>Enzima pectolítica, rica en celulasa. Blancos, rosados y tintos.</t>
  </si>
  <si>
    <t>Apta para uso preprensado o despectinización.</t>
  </si>
  <si>
    <t>Enzima para desfangados a baja t°</t>
  </si>
  <si>
    <t>Temperatura baja</t>
  </si>
  <si>
    <t>Enzimas para vinos tintos de Termovinificación.</t>
  </si>
  <si>
    <t>Temperaturas altas</t>
  </si>
  <si>
    <t>Nutriente de rehidratación rico en ergosterol, micronutrientes escenciales y alto en vitaminas.</t>
  </si>
  <si>
    <t>Apto para todo tipo de fermentaciones.</t>
  </si>
  <si>
    <t>Nutriente complejo a base de levaduras inactivadas para corregir deficiencias de nitrógeno fácilmente asimilables (NFA)</t>
  </si>
  <si>
    <t xml:space="preserve">Nutriente orgánico rico en aminoácidos. </t>
  </si>
  <si>
    <t>Aporte aromático</t>
  </si>
  <si>
    <t>Nutriente procedente de cultivo ecológico con alto contido de esteroles para adsorción de tóxicos.</t>
  </si>
  <si>
    <t>Tanino de roble Francés para dar aromas a madera y estructura.</t>
  </si>
  <si>
    <t>Afinamiento de vinos</t>
  </si>
  <si>
    <t>Sustituto vegetal del Polivinilpolinolidona (PVPP)</t>
  </si>
  <si>
    <t>Uso en fermentación o clarificación.</t>
  </si>
  <si>
    <t xml:space="preserve">Clarificante a base de proteína de arveja y polisilicatos para afinamiento </t>
  </si>
  <si>
    <t>Uso en todo tipo de vinos</t>
  </si>
  <si>
    <t>Proteina de arveja 100%</t>
  </si>
  <si>
    <t>Apta para flotación y clarificación de todo tipo de vinos</t>
  </si>
  <si>
    <t>Carbón altamente decolorante</t>
  </si>
  <si>
    <t xml:space="preserve">Apto para fermentacion y clarificacion </t>
  </si>
  <si>
    <t>carbón altamente desodorante</t>
  </si>
  <si>
    <t>Goma arábica para dar dulzor a vinos blancos y tintos</t>
  </si>
  <si>
    <t>Microfiltrable</t>
  </si>
  <si>
    <t>Manoproteína microfiltrable para aumentar boca y redondez de los vinos.</t>
  </si>
  <si>
    <t xml:space="preserve">Estabiliza tartáricamente los vinos. </t>
  </si>
  <si>
    <t xml:space="preserve">Citrato de Cobre con base de Bentonita para eliminacion de defectos aromáticos de los vinos. </t>
  </si>
  <si>
    <t>Apto para todo tipo de mostos y vinos</t>
  </si>
  <si>
    <t xml:space="preserve">Clarificación de blancos y rosados. </t>
  </si>
  <si>
    <t>Alta compactación</t>
  </si>
  <si>
    <t>Bentonita microfiltrable para filtración tangencial.</t>
  </si>
  <si>
    <t>Alta desproteinización y estabilización del color.</t>
  </si>
  <si>
    <t>Gelatina sólida 100% de alto peso molecular</t>
  </si>
  <si>
    <t>Ideal para clarificación y flotación.</t>
  </si>
  <si>
    <t>Bacteria de coinoculación e inoculacion secuencial para inducir la fermentación malolactica.</t>
  </si>
  <si>
    <t>Aporte de aromas y boca.</t>
  </si>
  <si>
    <t>Para la prevención
de defectos de sabor causados por la flora espontánea de la uva</t>
  </si>
  <si>
    <t>OENOTAN M</t>
  </si>
  <si>
    <t>BIOSSENT SAS/ Asesorías e Inversiones Lasserre Spa.</t>
  </si>
  <si>
    <t>OEONOTAN AUTHENTIQUE</t>
  </si>
  <si>
    <t>Protección contra la oxidación
Protege y resalta los caracteres afrutados</t>
  </si>
  <si>
    <t>OENOTAN VINIFICATION</t>
  </si>
  <si>
    <t>Protección contra la oxidación
Protección de antocianinas</t>
  </si>
  <si>
    <t>OENOTAN V</t>
  </si>
  <si>
    <t>Aporta aminoácidos, pequeños péptidos y factores de resistencia al estrés a lo largo de toda la fermentación alcohólica</t>
  </si>
  <si>
    <t xml:space="preserve"> Estimulación de las fermentaciones alcohólicas y malolácticas</t>
  </si>
  <si>
    <t>Clarificación en vinos</t>
  </si>
  <si>
    <t>Es un nutriente específico a base de levaduras inactivadas rico en glutatión y en polisacáridos.</t>
  </si>
  <si>
    <t>Clarificante natural, proteina de arveja, ayuda en la clarificacion de vinos y mostos</t>
  </si>
  <si>
    <t>Permite armonizar la estructura de los vinos un poco magros aportando redondez y volumen en
boca, ayuda en la estabilidad del color</t>
  </si>
  <si>
    <t>IOC 18 2007</t>
  </si>
  <si>
    <t>Permite elaborar vinos netos y francos gracias a su gran tolerancia al etanol y a su poder fructofílico.</t>
  </si>
  <si>
    <t>IOC B 2000</t>
  </si>
  <si>
    <t>Está especialmente recomendada para la obtención de vinos blancos o rosados aromáticos</t>
  </si>
  <si>
    <t>Protección prefermentativa natural de la cosecha y de los mostos</t>
  </si>
  <si>
    <t>IOC R 9008</t>
  </si>
  <si>
    <t>tanino de alto poder antioxidante, proteccion de la uva y el mosto</t>
  </si>
  <si>
    <t xml:space="preserve"> Preparado a base de manoproteínas seleccionadas que aporta Redondez y persistencia aromática</t>
  </si>
  <si>
    <t>Tanino de uva, aporta en la estructura del vino, da volumen, suaviza y tiene un gran efecto en la estabilidad del color</t>
  </si>
  <si>
    <t>Seguridad fermentativa unida a sus bajas exigencias en nitrógeno asimilable y oxígeno</t>
  </si>
  <si>
    <t>Levadura que mejora el potencial cualtiativo y la expresión aromática de la variedad Chardonnay</t>
  </si>
  <si>
    <t>Una levadura adaptada para vinos donde se busca una alta intensidad aromática y una sobreexpresión de los tioles volátiles.</t>
  </si>
  <si>
    <t>Permite al enólogo mejorar el contenido en polifenoles de los vinos tintos</t>
  </si>
  <si>
    <t>Especialmente resistente al alcohol, esta levadura permite la revelación de los aromas varietales, especialmente frutos rojos y aromas tipo norisoprenoides</t>
  </si>
  <si>
    <t>Para la elaboración de vino tinto de guarda a partir de variedades como el Pinot Noir. Gracias a la baja adsorción de polifenoles que ejerce la levadura,
ésta permite limitar las pérdidas de color y de estructura.</t>
  </si>
  <si>
    <t>Uvaferm BC® es apropiada para fermentación de mostos blancos y tintos en depósitos de gran volumen</t>
  </si>
  <si>
    <t>Autolisado de levadura único con un alto contenido de aminoácidos libres y péptidos</t>
  </si>
  <si>
    <t xml:space="preserve">Uso para el prensado de la uva, puede ser aplicada exitosamente también para la clarificación del mosto </t>
  </si>
  <si>
    <t>Permite desarrollar los caracteres aromáticos y gustativos maduros, concentrados y complejos de los vinos tintos provenientes de uvas de calidad</t>
  </si>
  <si>
    <t>Paredes celulares de levaduras</t>
  </si>
  <si>
    <t>INSTITUT OENOLOGIQUE DE CHAMPAGNE / IMPORTADORA Y COMERCIALIZADORA PARTNER SA</t>
  </si>
  <si>
    <t>OAK Solutions Group/Grupo Tonelero Andino Ltda</t>
  </si>
  <si>
    <t>Es una mezcla que  ayuda a conservar los aromáticos en los blancos y beneficia la estabilidad del color en los rojos</t>
  </si>
  <si>
    <t>Es una mezcla de taninos hidrolizables producto ideal para la fermentación de tinto y blanco.</t>
  </si>
  <si>
    <t xml:space="preserve">Es un tanino  se puede utilizar en cualquier paso del proceso de vinificación de tinto y vinos blancos.  </t>
  </si>
  <si>
    <t xml:space="preserve">Es  ideal para equilibrar la estructura de vinos de reserva. </t>
  </si>
  <si>
    <t xml:space="preserve">Ofrece un aumento de volumen y una redondez adicional al sensación en la boca. </t>
  </si>
  <si>
    <t xml:space="preserve">Mejora la percepción de la fruta proporcionando un rico dulzura al carácter aromático y sabor de los blancos, rosados y tintos.
</t>
  </si>
  <si>
    <t>TRUTAN (FI)</t>
  </si>
  <si>
    <t>Fruit Intensive</t>
  </si>
  <si>
    <t>TRUTAN  (F2)</t>
  </si>
  <si>
    <t>Fermentation / Finishing</t>
  </si>
  <si>
    <t>TRUTAN  (VF)</t>
  </si>
  <si>
    <t>Vinification Formula</t>
  </si>
  <si>
    <t>TRUTAN  (RF)</t>
  </si>
  <si>
    <t>Reserve Formula</t>
  </si>
  <si>
    <t>TRUTAN  (VB)</t>
  </si>
  <si>
    <t>Volume Boost</t>
  </si>
  <si>
    <t>TRUTAN  (IB)</t>
  </si>
  <si>
    <t>Integration Boost</t>
  </si>
  <si>
    <t xml:space="preserve"> Preparado a base de manoproteínas seleccionadas que restaura la frescura y el sabor de los vinos.</t>
  </si>
  <si>
    <t>Mezcla compleja de levaduras para dejar que se exprese el potencial del terruño y de la uva, con total seguridad</t>
  </si>
  <si>
    <t>LALVIN QA23</t>
  </si>
  <si>
    <t xml:space="preserve"> LALVIN CY3079</t>
  </si>
  <si>
    <t>SAUVY</t>
  </si>
  <si>
    <t xml:space="preserve"> LALVIN RHONE 4600</t>
  </si>
  <si>
    <t>UVAFERM EXENCE</t>
  </si>
  <si>
    <t>CROSS EVOLUTION</t>
  </si>
  <si>
    <t>LALVIN PERSY</t>
  </si>
  <si>
    <t>LALVIN RHONE 2056</t>
  </si>
  <si>
    <t>LALVIN RC212</t>
  </si>
  <si>
    <t>LALVIN EC1118</t>
  </si>
  <si>
    <t>UVAFERM BC</t>
  </si>
  <si>
    <t>UVAFERM 43</t>
  </si>
  <si>
    <t>FERMAID O</t>
  </si>
  <si>
    <t>NUTRI2</t>
  </si>
  <si>
    <t>FERMAID F</t>
  </si>
  <si>
    <t>STIMULA SAUVIGNON</t>
  </si>
  <si>
    <t>STIMULA CHARDONNAY</t>
  </si>
  <si>
    <t>FORTIFERM</t>
  </si>
  <si>
    <t>OPTIMUM RED</t>
  </si>
  <si>
    <t>RESKUE</t>
  </si>
  <si>
    <t>REDULESS</t>
  </si>
  <si>
    <t>BLANC NATURE</t>
  </si>
  <si>
    <t>LALVIN VP41</t>
  </si>
  <si>
    <t>LALLZYME HC</t>
  </si>
  <si>
    <t>LALLZYME HP</t>
  </si>
  <si>
    <t>LALLZYME EX</t>
  </si>
  <si>
    <t>OENOFERM FREDDO F3</t>
  </si>
  <si>
    <t>OENOFERM XTREME F3</t>
  </si>
  <si>
    <t>OENOFERM XRED F3</t>
  </si>
  <si>
    <t>OENOFERM XTHIOL F3</t>
  </si>
  <si>
    <t xml:space="preserve">OENOFERM CHAMP </t>
  </si>
  <si>
    <t>OENOFERM ICONE  F3</t>
  </si>
  <si>
    <t>TRENOLIN PEXX DF</t>
  </si>
  <si>
    <t>TRENOLIN FRIO DF</t>
  </si>
  <si>
    <t>TRENOLIN THERMO STAB DF</t>
  </si>
  <si>
    <t>VITADRIVE F3</t>
  </si>
  <si>
    <t>VITAFERM BASE</t>
  </si>
  <si>
    <t>VITAFERM O</t>
  </si>
  <si>
    <t>PUROCELL O</t>
  </si>
  <si>
    <t>TANNIVIN EH</t>
  </si>
  <si>
    <t xml:space="preserve">LITTOFRESH IMPACT </t>
  </si>
  <si>
    <t>LITTOFRESH SENSE</t>
  </si>
  <si>
    <t>LITTOFRESH ORIGINE</t>
  </si>
  <si>
    <t>GRANUCOL FA</t>
  </si>
  <si>
    <t>GRANUCOL GE</t>
  </si>
  <si>
    <t>SWEETGUM </t>
  </si>
  <si>
    <t>MANNOPURE</t>
  </si>
  <si>
    <t>KUPZIT</t>
  </si>
  <si>
    <t>NACALIT PORE TEC</t>
  </si>
  <si>
    <t>BLANCOBENT UF</t>
  </si>
  <si>
    <t>ERBIGEL</t>
  </si>
  <si>
    <t>MALOSTAR TERRA</t>
  </si>
  <si>
    <t>OENOFERM® MPROTECT</t>
  </si>
  <si>
    <t>ACTIPROTECT+</t>
  </si>
  <si>
    <t>ACTIVIT O</t>
  </si>
  <si>
    <t>CELLCLEAN</t>
  </si>
  <si>
    <t>FLASHGUM RMF</t>
  </si>
  <si>
    <t>FYNEO</t>
  </si>
  <si>
    <t>GLUTAROM</t>
  </si>
  <si>
    <t>GLLUTAROM EXTRA</t>
  </si>
  <si>
    <t>INOFINE V</t>
  </si>
  <si>
    <t>INOGUM MF</t>
  </si>
  <si>
    <t>IOC DYNAMIX</t>
  </si>
  <si>
    <t>IOC GAIA</t>
  </si>
  <si>
    <t>TANINI CRYSTALLIN</t>
  </si>
  <si>
    <t>ULTIMA FRESH</t>
  </si>
  <si>
    <t>ULTIMA SOFT</t>
  </si>
  <si>
    <t>VOLUNTAN</t>
  </si>
  <si>
    <t>LALLZYME PROCESS COLOR</t>
  </si>
  <si>
    <t>NO BRETT INSIDE</t>
  </si>
  <si>
    <t xml:space="preserve">BACTILESS NATURE </t>
  </si>
  <si>
    <t>ACIDO TARTARICO NATURAL L</t>
  </si>
  <si>
    <t>De origen natural, a traves de lias del vino destiladas.</t>
  </si>
  <si>
    <t xml:space="preserve">ACIDO TARTARICO NATURAL </t>
  </si>
  <si>
    <t>DISTILLERIE MAZZARI SPA/DIMERCO COMERCIAL S.A</t>
  </si>
  <si>
    <t>Corrector de la acidez en vino.</t>
  </si>
  <si>
    <t>BOISE BF</t>
  </si>
  <si>
    <t>CHIPS</t>
  </si>
  <si>
    <t>BOISE FRANCE SAS/VIVELYS CHILE SPA</t>
  </si>
  <si>
    <t>Para obtener fruta y volumen en boca.</t>
  </si>
  <si>
    <t>BOISE BFP</t>
  </si>
  <si>
    <t>Para obtenere estructura fruta y volumen</t>
  </si>
  <si>
    <t>BOISE AFR</t>
  </si>
  <si>
    <t>Para obtener frescor aromatico y viveza en boca.</t>
  </si>
  <si>
    <t>BOISE SC100</t>
  </si>
  <si>
    <t>Para obtener redondez en boca sin aporte de notas torrefactada</t>
  </si>
  <si>
    <t>BOISE SCA</t>
  </si>
  <si>
    <t>Para obtener complejidad y volumen en boca</t>
  </si>
  <si>
    <t>BOISE DCA</t>
  </si>
  <si>
    <t>Para obtener complejidad y suavidad.</t>
  </si>
  <si>
    <t>BOISE SC 180XL</t>
  </si>
  <si>
    <t>Para obtener estructura y notas de vainilla y pastelería.</t>
  </si>
  <si>
    <t>BOISE DC 180</t>
  </si>
  <si>
    <t>Para obtener redondez y suavidad</t>
  </si>
  <si>
    <t>BOISE 190</t>
  </si>
  <si>
    <t>Para obtener notas de tostado y caramelizado</t>
  </si>
  <si>
    <t>BOISE DC 210</t>
  </si>
  <si>
    <t>Para obtener notas de tostado y ahumado.</t>
  </si>
  <si>
    <t>BOISE DC 310</t>
  </si>
  <si>
    <t>Para ontener notas de tostado y de café.</t>
  </si>
  <si>
    <t>ACA</t>
  </si>
  <si>
    <t>Intensificación de la expresión afrutada de
tipo « floral.Refresca la expresión aromática y aumento del graso en boca</t>
  </si>
  <si>
    <t>CEREZO</t>
  </si>
  <si>
    <t>Intensificación de la expresión afrutada de
tipo « maduro. Notas de frutas rojas intensas, sin impacto en la boca</t>
  </si>
  <si>
    <t>#07.VO</t>
  </si>
  <si>
    <t>DUELA</t>
  </si>
  <si>
    <t>Intensificación de la expresión afrutada de
tipo « maduro.</t>
  </si>
  <si>
    <t>#70.FR</t>
  </si>
  <si>
    <t>Intensificación de la expresión afrutada de
tipo « fresco</t>
  </si>
  <si>
    <t>#07.1</t>
  </si>
  <si>
    <t>Aporta notas de vainilla</t>
  </si>
  <si>
    <t>#07.3</t>
  </si>
  <si>
    <t>Aporta notas de especias y dulzor en boca</t>
  </si>
  <si>
    <t>#07.5</t>
  </si>
  <si>
    <t>Aporta notas tostadas y ahumadas</t>
  </si>
  <si>
    <t>#20.1</t>
  </si>
  <si>
    <t>#20.3</t>
  </si>
  <si>
    <t>Añade notas especiadas y de caramelo</t>
  </si>
  <si>
    <t>#20.5</t>
  </si>
  <si>
    <t>Aporta notas ahumadas</t>
  </si>
  <si>
    <t>#20.5IN</t>
  </si>
  <si>
    <t>INSERTOS</t>
  </si>
  <si>
    <t>#20.3IN</t>
  </si>
  <si>
    <t>#20.1IN</t>
  </si>
  <si>
    <t xml:space="preserve">BATONNAGE PLUS 150 KD </t>
  </si>
  <si>
    <t>AEB SPA/AEB ANDINA S.A.</t>
  </si>
  <si>
    <t>Producto para aplicación en vinos post- fertmentación como coadyuvante de afinamiento.</t>
  </si>
  <si>
    <t>CHITOCEL</t>
  </si>
  <si>
    <t>ENDOZYM E-FLOT</t>
  </si>
  <si>
    <t>FERMOL COMPLET KILLER FRU</t>
  </si>
  <si>
    <t>Levadura con la capacidad de consumir de forma rápida la fructosa, que normalmente abunda en los vinos que tienen paradas de fermentación.</t>
  </si>
  <si>
    <t>FERMOL GRAND ROUGE</t>
  </si>
  <si>
    <t>Levadura para vinos tintos estructurados y de crianza.</t>
  </si>
  <si>
    <t>FERMOL LIME</t>
  </si>
  <si>
    <t>Levadura para vinos blancos varietales y aromáticos.</t>
  </si>
  <si>
    <t>FERMOL ROUGE</t>
  </si>
  <si>
    <t>Levadura para vinos tintos, jóvenes y rosados.</t>
  </si>
  <si>
    <t>FERMOL SAUVIGNON</t>
  </si>
  <si>
    <t xml:space="preserve">Levadura para elaborar vinos blancos de calidad, resaltando las notas tiolicas.
</t>
  </si>
  <si>
    <t>FERMOL TROPICAL</t>
  </si>
  <si>
    <t>Levadura para vinos blancos varietales y aromaticos, resaltando aromas de  frutas de verano y tropicales.</t>
  </si>
  <si>
    <t>FERMOPLUS DAP FREE</t>
  </si>
  <si>
    <t xml:space="preserve">Nutriente a base de paredes celulares de levadura, que garantizan una elevada biodisponibilidad  tanto de compuestos nitrogenados como lipídicos.
</t>
  </si>
  <si>
    <t>FERMOPLUS H2S FREE 2.O</t>
  </si>
  <si>
    <t>Nutriente a base de paredes celulares de levadura de alta concentración de
aminoácidos naturales, que favorece la eliminación del sulfuro de hidrogeno en fermentación.</t>
  </si>
  <si>
    <t>FERMOPLUS TROPICAL</t>
  </si>
  <si>
    <t>FERMOTAN AG</t>
  </si>
  <si>
    <t>Mezcla de taninos proantocianídico y elágico. Aporta la cantidad correcta de proantocianidinas reactivas para estabilizar el color desde las primeras fases de la vifinicación.</t>
  </si>
  <si>
    <t xml:space="preserve">GALLOVIN </t>
  </si>
  <si>
    <t>Tanino gálico de alto poder reactivo frente a las proteínas, reduce la actividad de la lacasa y tirosinasa frente a los antocianos y polifenoles.</t>
  </si>
  <si>
    <t>GELASIN EXTRA FINE</t>
  </si>
  <si>
    <t>Clarificante y suavizante de los vinos a base de especiales gelatinas solubles en frío.</t>
  </si>
  <si>
    <t>PRIMAFLORA VR BIO</t>
  </si>
  <si>
    <t>Formulación ecológica específica para la bio-protección de los mostos tintos y
rosados.</t>
  </si>
  <si>
    <t xml:space="preserve">PROTEINA VEGETAL </t>
  </si>
  <si>
    <t>LEVADURAS INACTIVADAS / AUTOLISADOS DE LEVADURAS.</t>
  </si>
  <si>
    <t>BENTONITA SODICA</t>
  </si>
  <si>
    <t>SULFATO DE COBRE</t>
  </si>
  <si>
    <t>CARBÓN ACTIVADO</t>
  </si>
  <si>
    <t>QUITOSANO</t>
  </si>
  <si>
    <t>GOMA ARABICA</t>
  </si>
  <si>
    <t>NUTRIENTE</t>
  </si>
  <si>
    <t>BACTERIA LACTICA</t>
  </si>
  <si>
    <t xml:space="preserve">ENZIMA LÍQUIDA </t>
  </si>
  <si>
    <t>ENZIMA PECTOLITICA</t>
  </si>
  <si>
    <t xml:space="preserve">ENZIMA </t>
  </si>
  <si>
    <t xml:space="preserve">NUTRIENTE </t>
  </si>
  <si>
    <t>CLARIFICANTE VEGETAL</t>
  </si>
  <si>
    <t>CARBÓN GRANULADO ACTIVADO</t>
  </si>
  <si>
    <t>GOMA ARÁBIGA</t>
  </si>
  <si>
    <t>CITRATO DE COBRE</t>
  </si>
  <si>
    <t>BENTONITA</t>
  </si>
  <si>
    <t xml:space="preserve">BENTONITA </t>
  </si>
  <si>
    <t>GELATINA</t>
  </si>
  <si>
    <t>BACTERIA MALOLÁCTICA</t>
  </si>
  <si>
    <t>DERIVADO DE LEVADURA</t>
  </si>
  <si>
    <t xml:space="preserve">GOMA ARABICA </t>
  </si>
  <si>
    <t>PROTEINA VEGETAL</t>
  </si>
  <si>
    <t>CORTEZA DELEVADURA</t>
  </si>
  <si>
    <t>COADYUVANTE A BASE DE QUITOSANO (CLARIFICANTE)</t>
  </si>
  <si>
    <t>CLARIFICANTE</t>
  </si>
  <si>
    <t xml:space="preserve">LOS INSUMOS VISADOS SOLO PUEDEN UTILIZARSE PARA LOS FINES INDICADOS, CONFORME A LA LEGISLACIÓN NACIONAL VIGENTE, SI APLICA, Y A LA LEY Nº20.089 Y SUS CUERPOS LEGALES COMPLEMENTARIOS (D.S. Nº 2/2016 y D.S. Nº3/2016). </t>
  </si>
  <si>
    <t>CUADRO N°7. PRODUCTOS COMERCIALES DE USO ENOLOGICO</t>
  </si>
  <si>
    <t>ACTIFLORE B0213</t>
  </si>
  <si>
    <t>LALVIN CLOS™</t>
  </si>
  <si>
    <t>Levadura</t>
  </si>
  <si>
    <t>Levadura seca activa</t>
  </si>
  <si>
    <t>Herramienta ideal
para manejar la fermentación alcohólica de los vinos tintos Ultra Premium</t>
  </si>
  <si>
    <t>Danstar Ferment A.G/Lallemand Inc. Chile y Cia Ltda.</t>
  </si>
  <si>
    <t>DIAM 2</t>
  </si>
  <si>
    <t>DIAM BOUCHAGE S.A.S/COMERCIAL ALTASUR CHILE LTDA.</t>
  </si>
  <si>
    <t>Vinos tranquilos</t>
  </si>
  <si>
    <t>Garantía 24 meses</t>
  </si>
  <si>
    <t>DIAM 3</t>
  </si>
  <si>
    <t>Garantía 36 meses</t>
  </si>
  <si>
    <t>DIAM 5</t>
  </si>
  <si>
    <t>Garantía 60 meses</t>
  </si>
  <si>
    <t>DIAM 10</t>
  </si>
  <si>
    <t>Garantía 120 meses</t>
  </si>
  <si>
    <t>DIAM 30</t>
  </si>
  <si>
    <t xml:space="preserve">DIAM BRIO </t>
  </si>
  <si>
    <t>MYTIK DIAM CLASSIC</t>
  </si>
  <si>
    <t>Vinos espumosos</t>
  </si>
  <si>
    <t>MYTIK  REF CLASSIC</t>
  </si>
  <si>
    <t>DIAM 5 ORIGINE</t>
  </si>
  <si>
    <t>60 meses</t>
  </si>
  <si>
    <t>DIAM 10 ORIGINE</t>
  </si>
  <si>
    <t>120 meses</t>
  </si>
  <si>
    <t>DIAM 30 ORIGINE</t>
  </si>
  <si>
    <t>Tapón técnico microaglomerado de corcho</t>
  </si>
  <si>
    <t xml:space="preserve"> Garantía de 36 meses en vinos conservados a T° &lt; 15°</t>
  </si>
  <si>
    <t>Garantía de 36 meses en vinos conservados a T° &lt; 15°</t>
  </si>
  <si>
    <t>INDUSTRIAS VINICAS S.A.</t>
  </si>
  <si>
    <t>Utilizado para elevar la acidez en el vino.</t>
  </si>
  <si>
    <t>ACTIBIOL</t>
  </si>
  <si>
    <t>LAMOTHE-ABIET Z.A./INDUSTRIAS VINICAS S.A.</t>
  </si>
  <si>
    <t>Activador biologico de la fermentación.</t>
  </si>
  <si>
    <t>AROMA-PROTECT</t>
  </si>
  <si>
    <t>Protege los aromas.</t>
  </si>
  <si>
    <t>BENTONITE PERFORMANCE MINERALS LLC/INDUSTRIAS VINICAS S.A.</t>
  </si>
  <si>
    <t>Agente clarificante que produce una claridad superior y estabilidad térmica.</t>
  </si>
  <si>
    <t>DONAU CARBON GMBH/INDUSTRIAS VINICAS S.A.</t>
  </si>
  <si>
    <t>Estabilización de las precipitaciones de tártaro y favorece el proceso de cristalización.</t>
  </si>
  <si>
    <t>NOVOZYMES/INDUSTRIAS VINICAS S.A.</t>
  </si>
  <si>
    <t>Un preparado enzimático de alto rendimiento para la
clarificación.</t>
  </si>
  <si>
    <t>Permite aumentar la intensidad aromática y acelerar la clarificación</t>
  </si>
  <si>
    <t>Enzima que ayuda a acelerar la clarificación de los mostos de uva
antes del inicio de la fermentación alcohólica.</t>
  </si>
  <si>
    <t>Enzima de extracción que mejora la
maceración/extracción de uvas tintas y blancas.</t>
  </si>
  <si>
    <t>Acelera la crianza de vinos tintos como
blancos y aumente sus aromas.</t>
  </si>
  <si>
    <t>Completar métodos de extracción modernos y mejorar la eficiencia
de los procesos de producción de vinos de ciclo corto tanto tintos,
como blancos o rosados.</t>
  </si>
  <si>
    <t>Nueva formulación enzimática liquida para la maceración y la clarificación de los vinos blancos y rosados.</t>
  </si>
  <si>
    <t>Adsorción de inhibidores fermentativos de levaduras y bacterias lácticas.</t>
  </si>
  <si>
    <t>Clarificación de los vinos tintos de guarda. Respeta la estructura y el equilibrio.</t>
  </si>
  <si>
    <t>Tratamiento de los mostos y de los vinos nuevos en fermentación tintos, blancos o rosados que presentan un carácter enmohecido-terroso.</t>
  </si>
  <si>
    <t>LAFOOD GROUP S.R.L/VINICAS S.A</t>
  </si>
  <si>
    <t>Agente de clarificación estática y flotación para la estabilización y la mejora de las propiedades organolépticas de los mostos blancos.</t>
  </si>
  <si>
    <t>Control técnico y organoléptico de la fermentación alcohólica.</t>
  </si>
  <si>
    <t>LAFOOD GROUP S.R.L./INDUSTRIAS VINICAS S.A.</t>
  </si>
  <si>
    <t>Gran capacidad de fermentación que permite su uso en cualquier condición fermentativa.</t>
  </si>
  <si>
    <t>Control de la flora indígena antes de la fermentación alcohólica.</t>
  </si>
  <si>
    <t>Levadura específica para los vinos tintos de calidad.</t>
  </si>
  <si>
    <t>Producto destinado a la vinificación de los vinos tintos de calidad.</t>
  </si>
  <si>
    <t>Tratamiento de clarificación preventivo y curativo de los caracteres oxidativos de los vinos blancos y rosados.</t>
  </si>
  <si>
    <t>Preparación de taninos proantocianídicos, específica para los vinos tintos.</t>
  </si>
  <si>
    <t>SOFTAN® FINITION</t>
  </si>
  <si>
    <t>Participa a la estructura de los vinos blancos, rosados y tintos, sin sequedad ni astringencia. Se recomienda usarlo durante la crianza.</t>
  </si>
  <si>
    <t>SUBLI’SENSE®</t>
  </si>
  <si>
    <t>Aumenta la untuosidad y el sabor redondea los taninos mejora la suavidad y la longitud en boca.</t>
  </si>
  <si>
    <t>Contiene sulfitos</t>
  </si>
  <si>
    <t>Participa en la estructura coloidal del vino. Permite que el vino conserve toda su limpidez y mejora su cata.</t>
  </si>
  <si>
    <t>ÁCIDO TARTÁRICO</t>
  </si>
  <si>
    <t>BENTONINA VITIBEN</t>
  </si>
  <si>
    <t xml:space="preserve"> CARBOPAL GN-A II</t>
  </si>
  <si>
    <t>CRÉMOR TÁRTARO</t>
  </si>
  <si>
    <t>NOVOCLEAR SPEED</t>
  </si>
  <si>
    <t>OENOZYME FW</t>
  </si>
  <si>
    <t>OENOZYME THIOLS</t>
  </si>
  <si>
    <t>VINOCLEAR CLASSIC</t>
  </si>
  <si>
    <t>VINOCRUSCH CLASSIC</t>
  </si>
  <si>
    <t>VINO TASTE PRO</t>
  </si>
  <si>
    <t>VINOZYM  FCE G</t>
  </si>
  <si>
    <t>VINOZYM PROCESS</t>
  </si>
  <si>
    <t>VINOZYM ULTRA FCE</t>
  </si>
  <si>
    <t>VINOZYM VINTAGE FCE</t>
  </si>
  <si>
    <t>FLOR PROTECT</t>
  </si>
  <si>
    <t>GELFINE</t>
  </si>
  <si>
    <t>GEOSPRIV</t>
  </si>
  <si>
    <t>GREENFINE MUST</t>
  </si>
  <si>
    <t>LA BAYANUS</t>
  </si>
  <si>
    <t>IYEAST® BOLLICINE</t>
  </si>
  <si>
    <t>EXCELLENCE BIO NATURE</t>
  </si>
  <si>
    <t>EXCELLENCE FTH</t>
  </si>
  <si>
    <t>EXCELLENCE FR</t>
  </si>
  <si>
    <t>EXCELLENCE SP</t>
  </si>
  <si>
    <t>EXCELLENCE TXL</t>
  </si>
  <si>
    <t>EXCELLENCE XR</t>
  </si>
  <si>
    <t>IYEAST® TORO NERO</t>
  </si>
  <si>
    <t>NATUR SOFT</t>
  </si>
  <si>
    <t>OENOSTIM</t>
  </si>
  <si>
    <t>POLIMIX NATUR</t>
  </si>
  <si>
    <t xml:space="preserve">PROTANIN R </t>
  </si>
  <si>
    <t>VINOGOM</t>
  </si>
  <si>
    <t>Carbón en polvo para el tratamiento de líquidos.</t>
  </si>
  <si>
    <t>Carbón activado en polvo.</t>
  </si>
  <si>
    <t>Anchor Oenology/ F.H. Engel</t>
  </si>
  <si>
    <t>Una mezcla de levaduras aromáticas para realzar la intensidad del aroma y la complejidad de los vinos blancos.</t>
  </si>
  <si>
    <t>Levadura para la producción de vinos blancos y vinos rosados aromáticos, complejos y estructurados.</t>
  </si>
  <si>
    <t>Es ideal para la producción de vinos blancos aromáticos a bajas temperaturas. VIN 7 libera en el mosto los aromas de granada, pomelo, grosellas y guayaba de sus precursores no aromáticos.</t>
  </si>
  <si>
    <t>OENOBRANDS SAS/F.H. Engel</t>
  </si>
  <si>
    <t>Para vinos blancos  aromáticos frescos y minerales</t>
  </si>
  <si>
    <t>Para vinos tintos destinados a crianzas prolongadas, favorece una extracción óptima de los polifenoles y contribuye a su estabilización en el tiempo</t>
  </si>
  <si>
    <t>ANCHOR ALCHEMY II</t>
  </si>
  <si>
    <t>ANCHOR VIN 13</t>
  </si>
  <si>
    <t>ANCHOR VIN 7</t>
  </si>
  <si>
    <t>FERMIVIN LVCB</t>
  </si>
  <si>
    <t>FERMIVIN VR 5</t>
  </si>
  <si>
    <t>ACIDO TARTÁRICO</t>
  </si>
  <si>
    <t>LEVADURAS INACTIVAS</t>
  </si>
  <si>
    <t>PREPARADOR DE ENZIMAS</t>
  </si>
  <si>
    <t>PROTEÍNA ENZIMÁTICA</t>
  </si>
  <si>
    <t>CORTEZA DE LEVADURA</t>
  </si>
  <si>
    <t>GELATINA PORCINA</t>
  </si>
  <si>
    <t xml:space="preserve">CARBÓN ACTIVADO </t>
  </si>
  <si>
    <t>PROTEÍNA</t>
  </si>
  <si>
    <t>LEVADURA SECA ACTIVA</t>
  </si>
  <si>
    <t>LEVADURAS SECA ACTIVA</t>
  </si>
  <si>
    <t>CLEANSPARK® P</t>
  </si>
  <si>
    <t>LAFFORT SAS/LAFFORT CHILE SPA</t>
  </si>
  <si>
    <t>A base de bentonita y alginato</t>
  </si>
  <si>
    <t>MANNOSPARK®</t>
  </si>
  <si>
    <t>Manoproteína específica de la pared celular de Saccharomyces cerevisiae para la estabilización tartárica y coloidal de los vinos espumosos.</t>
  </si>
  <si>
    <t>OENOCELL® BIO</t>
  </si>
  <si>
    <t>Envolturas celulares (cortezas) de levadura para estimular y activar la fermentación alcohólica por adsorción de inhibidores fermentativos.</t>
  </si>
  <si>
    <t>POLYMUST® NATURE</t>
  </si>
  <si>
    <t>Preparación no-alergena a base de proteína vegetal (guisante), de bentonita sódica y de bentonita cálcica, destinada a la clarificación de mostos y de vinos.</t>
  </si>
  <si>
    <t>QUERTANIN® Q1</t>
  </si>
  <si>
    <t>Taninos elágicos nobles de calidad « duela » extraídos del corazón del roble francés y americano. Taninos de crianza de vinos blancos, rosados y tintos.</t>
  </si>
  <si>
    <t>TANIN VR SKIN®</t>
  </si>
  <si>
    <t>Taninos proantociánidicos extraídos de hollejo de uva de disolución instantánea (proceso IDP).</t>
  </si>
  <si>
    <t>ZYMAFLORE® ALPHA</t>
  </si>
  <si>
    <t xml:space="preserve">Levadura no-Saccharomyces destinada a la producción de vinos de gran complejidad aromática con una longitud y volumen en boca pronunciados. </t>
  </si>
  <si>
    <t>ZYMAFLORE® ÉGIDE</t>
  </si>
  <si>
    <t xml:space="preserve">Levaduras no-Saccharomyces (Torulaspora delbrueckii y Metschnikowia pulcherrima) para la bioprotección de la vendimia, sobre uva y mosto, en una estrategia de reducción de SO2. </t>
  </si>
  <si>
    <t>LAFAZYME® EXTRACT</t>
  </si>
  <si>
    <t>PREPARADOR DE ENZIMA</t>
  </si>
  <si>
    <t>Preparación de enzimas pectolíticas, purificadas en CE, específicas para la maceración pelicular en frío durante la
vinificación en blanco Y ROSADOS.</t>
  </si>
  <si>
    <t>LAFAZYME® PRESS</t>
  </si>
  <si>
    <t>Preparación de enzimas pectolíticas purificadas en CE para optimizar el prensado y la extracción de los precursores de aromas durante la elaboración de vinos blancos o rosados.</t>
  </si>
  <si>
    <t>TAPA DE ALUMINIO</t>
  </si>
  <si>
    <t>GUALA CLOSURES CHILE SPA</t>
  </si>
  <si>
    <t>TAPA ROSCA 30 X 60 Liner Sarantin</t>
  </si>
  <si>
    <t>TAPA ROSCA 30 X 60        Liner Saranex</t>
  </si>
  <si>
    <t xml:space="preserve">Tapa de Aluminio 30*60 con liner Tin PDVC </t>
  </si>
  <si>
    <t xml:space="preserve">Tapa de Aluminio 30*60 liner S </t>
  </si>
  <si>
    <t>PURE-LEES DELICACY</t>
  </si>
  <si>
    <t>PURE-LEES ELEGANCY</t>
  </si>
  <si>
    <t>SIY DERIVADO DE LEVADURAS, PARA VINOS TINTOS</t>
  </si>
  <si>
    <t>AB MAURI / DIMERCO COMERCIAL S.A</t>
  </si>
  <si>
    <t>Se recomienda el uso de Sauvignon para Sauvignon Blanc y otros blancos varietales con perfiles aromáticos similares. Esta cepa también se recomienda para variedades Riesling, Viognier, Semillón y Cabernet Sauvignon.</t>
  </si>
  <si>
    <t xml:space="preserve">LEVADURA MAURIVIN SAUVIGNON L3 </t>
  </si>
  <si>
    <t>LEVADURA MAURIVIN PDM</t>
  </si>
  <si>
    <t>LEVADURA MAURIVIN AWRI 796</t>
  </si>
  <si>
    <t>AWRI 796 se recomienda generalmente para la elaboración de vino tinto, particularmente varietales como Shiraz/Syrah, Cabernet, Merlot y Pinot Noir. Para conseguir fermentaciones de vino blanco, como Chardonnay, Sauvinon Blanc, Semillón y Riesling, se recomienda aclimatar la levadura con sumo cuidado a temperaturas bajas antes y durante la fermentación y suplementar el fermento con agregados de nitrógeno según proceda. La agitación y/o el aumento de las temperaturas durante las etapas finales de la fermentación ayudarán a mantener la levadura en suspensión.</t>
  </si>
  <si>
    <t>LEVADURA MAURIVIN AWRI 350</t>
  </si>
  <si>
    <t>Julio de 2021</t>
  </si>
  <si>
    <t>Cepa de levadura de uso polivalente recomendada para la elaboración de vino blanco a partir de variedades de uva neutra donde el enólogo necesita una contribución aromática positiva y patente de la levadura. Debido a sus características floculantes, AWRI 350 es idónea para la producción de vinos naturalmente dulces elaborados a partir de fermentaciones paradas o apagadas; también es idónea para la elaboración de vinos muy aromáticos a partir de variedades de uva como Gewürztraminer y Moscatel, donde los ésteres aromáticos de la levadura son complementarios; y adecuada para la elaboración de vino tinto y Rosado joven a partir de variedades de uva Gamay y Garnacha.</t>
  </si>
  <si>
    <t>Cepa de levadura para uso general recomendada para la elaboración de vinos tintos y blancos, especialmente vinos varietales como Chardonnay, Chenin Blanc, Sauvignon Blanc, Semillón, Riesling, Cabernet, Merlot y Shiraz/Syrah. Maurivin PDM también es apta para la elaboración de vinos con el método Champenoise.</t>
  </si>
  <si>
    <t>Junio de 2021</t>
  </si>
  <si>
    <t>TAPONES/TAPAS PARA ENVASADO DE BEBIDAS ALCOHOLICAS Y NO ALCOHOLICAS,</t>
  </si>
  <si>
    <t>DANSTAR FERMENT A.G./ LALLEMAND INC. CHILE y CIA LTDA.</t>
  </si>
  <si>
    <r>
      <t>Erbsl</t>
    </r>
    <r>
      <rPr>
        <sz val="9"/>
        <color theme="1"/>
        <rFont val="Verdana"/>
        <family val="2"/>
      </rPr>
      <t>öh/ RB Enología Ltda.</t>
    </r>
  </si>
  <si>
    <t>Caracteristicas obtención de una cepa aromática de levadura adaptada para revelar aromas varietales como los tioles durante la fermentación de vinos blancos y rosados</t>
  </si>
  <si>
    <t>Recomendada para vinos blancos
y rosados, ayuda a resaltar el potencial aromático, aportando volumen y estructura a vinos blancos y rosados</t>
  </si>
  <si>
    <t>Es altamente recomendada para elaborar vinos con plena expresión de aroma varietal. Gracias a sus propiedades únicas, tales como la no producción de SO2 y con niveles no perceptibles de SH</t>
  </si>
  <si>
    <t>Levadura inactiva con cobre inmovilizado desarrollado para reducir sabores azufrados y mejorar la calidad del vino.</t>
  </si>
  <si>
    <t>Aumento de final de boca
Alternativa a chips de roble</t>
  </si>
  <si>
    <t>Que refuerza la membrana plasmática de la levadura durante la rehidratación.</t>
  </si>
  <si>
    <t>Permite armonizar la estructura de los vinos un poco magros aportando redondez y volumen en boca</t>
  </si>
  <si>
    <t>Tenor elevado de glutatión reducido para anticipar la conservación de vinos con poco tenor de sulfitos</t>
  </si>
  <si>
    <t>Desarrollar los aromas de frutas maduras complejos y el volumen en boca de los vinos tintos estructurados obtenidos a partir de uvas concentradas, totalmente maduras.</t>
  </si>
  <si>
    <t>Permite reducir y en algunos casos eliminar la carga microbiana indeseable en el vino; activo contra bacterias acéticas, lácticas, levaduras en general y Brettanomyces.</t>
  </si>
  <si>
    <t>Preparado enzimático líquido y purificado que se utiliza para el tratamiento de mostos destinados a flotación</t>
  </si>
  <si>
    <t>Nutriente para levaduras con alto contenido en aminoácidos naturales especificos, ideal para obtener vinos con elevada expresión aromática.</t>
  </si>
  <si>
    <t>Clarificación y maceración, Preparado de enzimas pectolíticas ricas en
actividades secundarias.</t>
  </si>
  <si>
    <t>Preparado enzimático que aprovecha al máximo las uvas blancas y producir vinos con un mejor perfil arómatico.</t>
  </si>
  <si>
    <t>Aumente la estabilidad del color, los polifenoles, la extracción de los aromas y la producción de su bodega.</t>
  </si>
  <si>
    <t>Posee una excepcional capacidad de revelación de los tioles volátiles</t>
  </si>
  <si>
    <t>Para la producción de vinos tintos de consumo rápido.</t>
  </si>
  <si>
    <t>Excelente capacidad fermentativa destinada a la elaboración de vinos rosados y blancos aromáticos y redondos.</t>
  </si>
  <si>
    <t>Se recomienda para la vinificación de las uvas tintas naturalmente concentradas.</t>
  </si>
  <si>
    <t>Capacidad de fermentar incluso la fructosa, que permite profundamente el uso de vinos tintos de alt simo grado alcohólico.</t>
  </si>
  <si>
    <t>Refuerza la actividad de las levaduras y limita los riesgos fermentativos.</t>
  </si>
  <si>
    <t>LEVADURA PARA LA ELABORACION DE VINO</t>
  </si>
  <si>
    <t>INSUMOS DEL TIPO TAPAS/TAPONES QUE ESTÉN SIENDO UTILIZADOS Y NO ESTÉN LISTADOS, CONSULTAR A LA AUTORIDAD COMPETENTE (correo: organica@sag.gob.cl)</t>
  </si>
  <si>
    <t>IOC Revelation Thiols</t>
  </si>
  <si>
    <t>DANSTAR FERMENT AG / PARTNER S.A.</t>
  </si>
  <si>
    <t>Octubre de 2021</t>
  </si>
  <si>
    <t>Es la levadura específica de los vinos blancos y rosados basados en la expresión de los tioles varietales, compuestos aromáticos responsables de las notas varietales características de numerosas cepas, tales como la sauvignon blanc, la colombard o la syrah,  también aporta complejidad a los vinos tintos (gamay, pinot, syrah...), donde los tioles varietales participan en los aromas de pequeños frutos negros.</t>
  </si>
  <si>
    <t>LEVEL 2 INITIA</t>
  </si>
  <si>
    <t>DERIVADO ESPECÍFICO DE LEVADURAS</t>
  </si>
  <si>
    <t>MANNOLEES</t>
  </si>
  <si>
    <t>FINESSE</t>
  </si>
  <si>
    <t>MANNOLEES FLASH</t>
  </si>
  <si>
    <t>PROTECCION NATURAL FRENTE A LA OXIDACIÓN Y MICROORGANISMOS INDESEADOS</t>
  </si>
  <si>
    <t>LEVADURA SECA ACTIVA Metschnikowia pulcherrima</t>
  </si>
  <si>
    <t>DANSTAR FERMENT AG / LALLEMAND INC / LALLEMAND INC CHILE Y CIA LTDA</t>
  </si>
  <si>
    <t>LEVADURA PARA VINIFICACIÓN, NO FERMENTATIVA</t>
  </si>
  <si>
    <t>LEVADURA INACTIVA ESPECÍFICA Saccharomyces cerevisiae bayanus</t>
  </si>
  <si>
    <t>LEVADURA ACTIVA Saccharomyces cerevisiae</t>
  </si>
  <si>
    <t>LEVADURA INACTIVA ESPECÍFICA Saccharomyces cerevisiae</t>
  </si>
  <si>
    <t>LEVADURA SECA ACTIVA                           Saccharomyces cerevisiae</t>
  </si>
  <si>
    <t>APORTA ELEGANCIA, COMPLEJIDAD Y EQUILIBRIO, PARA ELABORACIÓN DE VINOS FINOS Y ELEGANTES</t>
  </si>
  <si>
    <t xml:space="preserve">DERIVADOS DE LEVADURA ESPECÍFICOS PARA USO EN ENOLOGÍA (incluyendo manoproteínas, autolisados de levadura, paredes celulares de levadura, levaduras inactivadas). </t>
  </si>
  <si>
    <t xml:space="preserve">APORTA EQUILIBRIO A LOS VINOS, AUMENTANDO EL VOLUMEN EN BOCA Y LA PERCEPCIÓN DE REDONDEZ.
INCREMENTA LA PERCEPCIÓN DE DULZOR, AUMENTA LA INTENSIDAD AROMÁTICA (NOTAS FRUTADAS) Y MEJORA EL EQUILIBRIO DEL VINO.
</t>
  </si>
  <si>
    <t xml:space="preserve">MEJORA LA CALIDAD DEL VINO, DISMINUYENDO LA PERCEPCIÓN DE TANINOS AGRESIVOS, SUAVIZÁNDOLO Y AUMENTANDO EL DULZOR Y VOLUMEN / REDONDEZ EN BOCA,
</t>
  </si>
  <si>
    <t>CARBÓN DECOLORANTE LÍQUIDO DOLMAR</t>
  </si>
  <si>
    <t xml:space="preserve">CARBÓN DECOLORANTE </t>
  </si>
  <si>
    <t xml:space="preserve">CARBÓN VEGETAL ACTIVADO CON ALTO PODER DE ADSORCIÓN ESPECIALMENTE INDICADO PARA LA DECOLORACIÓN DE MOSTOS Y VINOS BLANCOS
</t>
  </si>
  <si>
    <t>CARBÓN DECOLORANTE LÍQUIDO + BENTONITA CÁLCICA Y SÓDICA + E220
Para uso enológico y exclusivamente profesional</t>
  </si>
  <si>
    <t>DOLMAR PRODUCTOS S.L  / LALLEMAND INC CHILE Y CIA LTDA</t>
  </si>
  <si>
    <t>EXTRAZYME</t>
  </si>
  <si>
    <t>EXTRAZYME TERROIR</t>
  </si>
  <si>
    <t>FULL COLOR</t>
  </si>
  <si>
    <t>INOZYME TERROIR</t>
  </si>
  <si>
    <t>INOZYME</t>
  </si>
  <si>
    <t>LEVURE IOC BE FRESH</t>
  </si>
  <si>
    <t>LEVURE IOC BE FRUITS</t>
  </si>
  <si>
    <t>LEVURE IOC BE THIOLS</t>
  </si>
  <si>
    <t>LEVURE IOC FRESH ROSE</t>
  </si>
  <si>
    <t>LEVURE IOC PRIMROUGE R 9001</t>
  </si>
  <si>
    <t>TANIN SR</t>
  </si>
  <si>
    <t>TANIN SR TERROIR</t>
  </si>
  <si>
    <t xml:space="preserve">PARA USO EN ENOLOGÍA, manoproteínas específicas </t>
  </si>
  <si>
    <t>PARA USO EN ENOLOGÍA, preparación líquida de manoproteínas específicas +E220</t>
  </si>
  <si>
    <t>PREPARADOS ENZIMÁTICOS</t>
  </si>
  <si>
    <t xml:space="preserve">PERDOMINI IOC  Institut OEnologique de Champagne / PARTNER S.A.  </t>
  </si>
  <si>
    <t>TANINOS Y POLISACÁRIDOS DE LEVADURA</t>
  </si>
  <si>
    <t xml:space="preserve">ENZIMAS PECTOLÍTICAS ALTAMENTE PURIFICADAS Y CONCENTRADAS. Aseguran la extracción de los compuestos fenólicos y los antocianos durante la maceración pelicular                                                    </t>
  </si>
  <si>
    <t xml:space="preserve">ENZIMAS PECTOLÍTICAS ALTAMENTE PURIFICADAS. Aseguran la extracción de los compuestos fenólicos y los antocianos durante la maceración pelicular        </t>
  </si>
  <si>
    <t xml:space="preserve">PARTICIPA ACTIVAMENTE EN EL PROCESO DE CLARIFICACIÓN DE LOS VINOS DE GOTA Y DE PRENSA, DURANTE LAS OPERACIONES DE CLARIFICACIÓN Y DE FILTRACIÓN. VINIFICACIÓN EN BLANCOS Y EN TINTOS.
</t>
  </si>
  <si>
    <t>PARTICIPA ACTIVAMENTE EN EL PROCESO DE CLARIFICACIÓN DE LOS VINOS DE GOTA Y DE PRENSA, DURANTE LAS OPERACIONES DE CLARIFICACIÓN Y DE FILTRACIÓN.                          
VINIFICACIÓN EN BLANCOS Y EN TINTOS.</t>
  </si>
  <si>
    <t>TANINO PROANTOCIANIDÍNICO, ELAGITANINOS Y POLISACÁRIDOS DE LEVADURA Mezcla específica para la
estabilización del color; protege la materia colorante de la oxidación; específica para la vinificación en tinto.</t>
  </si>
  <si>
    <t xml:space="preserve">APORTA VOLUMEN Y ESTABILIZA EL COLOR DE LOS VINOS TINTOS. 
Tiene acción protectora de la sustancia colorante, contribuye a la estructura, el volumen y el gusto, protege los taninos naturalmente presentes en la uva, evitando su precipitación, apto como coadyuvante en las operaciones de clarificación.
</t>
  </si>
  <si>
    <t>ENZIMAS DE CLARIFICACIÓN DE MOSTOS pectina-transeliminasa, poligalacturonasa, pectinesterasa y hemicelulasa.</t>
  </si>
  <si>
    <t xml:space="preserve">PREPARACIÓN LIOFILIZADA DE ENZIMAS PECTOLÍTICAS ALTAMENTE PURIFICADAS, QUE ACELERAN LA DECANTACIÓN DE LAS BORRAS DEL MOSTO
Para los vinos blancos: disminuye la viscosidad del mosto y mejora la filtrabilidad de los vinos.
</t>
  </si>
  <si>
    <t xml:space="preserve">PREPARACIÓN LIOFILIZADA DE ENZIMAS PECTOLÍTICAS ALTAMENTE PURIFICADAS Y CONCENTRADAS, QUE ACELERAN LA DECANTACIÓN DE LAS BORRAS DEL MOSTO
Para los vinos blancos: disminuye la viscosidad del mosto y mejora la filtrabilidad de los vinos.
</t>
  </si>
  <si>
    <t>ENZIMAS DE CLARIFICACIÓN DE MOSTO ALTAMENTE CONCENTRADAS pectina-transeliminasa, poligalacturonasa, pectinesterasa y hemicelulasa.</t>
  </si>
  <si>
    <t>DANSTAR FERMENT AG / IOC / PARTNER S.A.</t>
  </si>
  <si>
    <t>LEVADURAS SECAS ACTIVAS PARA Control del contenido de sulfitos, frescura y redondez de los vinos tintos concentrados.</t>
  </si>
  <si>
    <t>PARA VINIFICACIÓN DE COSECHAS MADURAS Y LA OBTENCIÓN DE VINOS TINTOS SANOS, LIMPIOS Y CON GRAN FRESCURA EN NARIZ Y EN BOCA. PERMITE LIMITAR EL CONTENIDO DE SULFITOS A SU NIVEL MÁS BAJO.</t>
  </si>
  <si>
    <t>LEVADURAS SECAS ACTIVAS PARA Control del contenido de sulfitos
para vinos ricos en esteres afrutados.</t>
  </si>
  <si>
    <t>PARA LA PRODUCCIÓN DE VINOS SANOS, NETOS Y CON AROMAS INTENSOS DE FRUTAS FRESCAS, A LA VEZ QUE PERMITE LIMITAR EL TENOR DE SULFITOS A SU NIVEL MÁS BAJO. EN VINOS BLANCOS O ROSADOS</t>
  </si>
  <si>
    <t>LEVADURAS SECAS ACTIVAS PARA Control del contenido de sulfi tos
para vinos ricos en tioles afrutados.</t>
  </si>
  <si>
    <t xml:space="preserve">PARA LA PRODUCCIÓN DE VINOS SANOS, LIMPIOS Y TIOLADOS, AL TIEMPO QUE PERMITE LIMITAR EL CONTENIDO DE SULFITOS A SU NIVEL MÁS BAJO. EN VINOS BLANCOS O ROSADOS
</t>
  </si>
  <si>
    <t>LEVADURAS SECAS ACTIVAS PARA la expresión floral y varietal de los vinos rosados</t>
  </si>
  <si>
    <t>EN VINIFICACIÓN DE LOS VINOS ROSADOS COMPLEJOS Y REDONDOS, EN ESPECIAL, PARA LA EXPRESIÓN VARIETAL DE CEPAS COMO LA SYRAH Y LA CABERNET SAUVIGNON.</t>
  </si>
  <si>
    <t>LEVADURAS SECAS ACTIVAS PARA la referencia de los vinos tintos jóvenes, obtener vinos rosados suaves y con sabor a fruta.</t>
  </si>
  <si>
    <t xml:space="preserve">EN VINIFICACIÓN DE LOS VINOS TINTOS JÓVENES Y PRIMEURS, SOBRE TODO PARA EL GAMAY DEL BEAUJOLAIS. PERMITE OBTENER AROMAS DE PEQUEÑAS FRUTAS ROJAS, VINOS REDONDOS Y AROMÁTICOS. </t>
  </si>
  <si>
    <t xml:space="preserve">PREPARACIÓN A BASE DE TANINOS </t>
  </si>
  <si>
    <t>TANINOS CONDENSADOS (RICOS EN TANINOS DE UVAS) proantocianídicos , elágico y gálico.</t>
  </si>
  <si>
    <t>PREPARACIÓN ESPECÍFICA DE VINOS TINTOS. ACCIÓN ANTIOXIDANTE FAVORABLE A LA PROTECCIÓN DEL COLOR, FORTALECE LA ESTRUCTURA, COMPLETA EL "PASO EN BOCA".</t>
  </si>
  <si>
    <t>TANINOS CONDENSADOS (A BASE DE QUEBRACHO)</t>
  </si>
  <si>
    <t>PARTICIPA EN EL FORTALECIMIENTO DE LA ESTRUCTURA, SE OPONE A LA ACTIVIDAD OXIDÁSICA DE LAS ENZIMAS NATURALES DE LA UVA, PRECIPITA LAS PROTEÍNAS NATURALES DEL MOSTO PARA UNA MEJOR PRESERVACIÓN DE LOS TANINOS ENDÓGENOS. EN VINOS TINTOS Y BLANCOS.</t>
  </si>
  <si>
    <t>POLYMUST ORG</t>
  </si>
  <si>
    <t>LAFASE THERMO LIQUIDE</t>
  </si>
  <si>
    <t>LAFFORT SAS / LAFFORT CHILE SPA</t>
  </si>
  <si>
    <t>PROTEÍNA / BENTONITA</t>
  </si>
  <si>
    <t>ENZIMA LÍQUIDA</t>
  </si>
  <si>
    <t>CLARIFICANTE PARA USO ENOLÓGICO</t>
  </si>
  <si>
    <t>ENZIMA POLIGALACTURONASA, PARA USO ENOLÓGICO</t>
  </si>
  <si>
    <t>ASOCIACIÓN DE PROTEÍNA VEGETAL (GUISANTE) Y BENTONITA DESTINADA A LA CLARIFICACIÓN DE MOSTOS Y DE VINOS.</t>
  </si>
  <si>
    <t>PREPARACIÓN ENZIMÁTICA LÍQUIDA ESPECÍFICAMENTE FORMULADO PARA LOS VINOS THERMOTRATADOS</t>
  </si>
  <si>
    <t>ESSENTIAL OAK STRONG</t>
  </si>
  <si>
    <t>ESSENTIAL FRESH</t>
  </si>
  <si>
    <t>ESSENTIAL FREE VEG</t>
  </si>
  <si>
    <t>ESSENTIAL OAK BARREL</t>
  </si>
  <si>
    <t>ESSENTIAL OAK SWEET</t>
  </si>
  <si>
    <t>ESSENTIAL PASSION</t>
  </si>
  <si>
    <t>ESSENTIAL PEL</t>
  </si>
  <si>
    <t>ESSENTIAL PEP</t>
  </si>
  <si>
    <t>EXTRA PM</t>
  </si>
  <si>
    <t>EXTRAZYME BLANC</t>
  </si>
  <si>
    <t>FLAVOCLEAN</t>
  </si>
  <si>
    <t>FLUDASE</t>
  </si>
  <si>
    <t>HYDRA PC</t>
  </si>
  <si>
    <t>LEVURE IOC B 3000</t>
  </si>
  <si>
    <t>LEVURE IOC FIZZ</t>
  </si>
  <si>
    <t>LEVURE IOC REVELATION TERROIR</t>
  </si>
  <si>
    <t>MANN BOUQUET R 16</t>
  </si>
  <si>
    <t>OTACLEAN</t>
  </si>
  <si>
    <t>PRIVILEGE BLEU</t>
  </si>
  <si>
    <t>PRIVILEGE NOIR</t>
  </si>
  <si>
    <t>SPHERE BLANC</t>
  </si>
  <si>
    <t>SPHERE EXPRESS</t>
  </si>
  <si>
    <t>SPHERE ROUGE</t>
  </si>
  <si>
    <t>TANIN BOUQUET R 36</t>
  </si>
  <si>
    <t xml:space="preserve">IOC  Institut OEnologique de Champagne / PARTNER S.A.  </t>
  </si>
  <si>
    <t>Enero de 2022</t>
  </si>
  <si>
    <t>TANINOS DE ROBLE</t>
  </si>
  <si>
    <t>DURANTE EL PREEMBOTELLAMIENTO DE VINOS TINTOS, REGULA LA ESTRUCTURA Y LA INTENSIDAD OLFATIVA, CON BUEN PODER ANTIOXIDANTE.</t>
  </si>
  <si>
    <t>MEZCLA DE TANINOS CONDENSADOS Y GÁLICOS</t>
  </si>
  <si>
    <t>DURANTE EL ENVEJECIMIENTO Y EL PREEMBOTELLAMIENTO DE VINOS BLANCOS, TINTOS Y ROSADOS, CUBRE LAS NOTAS OXIDADAS, OFRECIENDO FRESCURA Y APERTURA ORGANOLÉPTICA</t>
  </si>
  <si>
    <t>TANINO CONDENSADO, EXTRAÍDO DE MADERAS DE ESPECIES EXÓTICAS</t>
  </si>
  <si>
    <t>DURANTE EL ENVEJECIMIENTO DE VINOS BLANCOS, TINTOS Y ROSADOS, CUBRE LAS NOTAS VEGETALES, CON BUEN PODER ANTIOXIDANTE</t>
  </si>
  <si>
    <t>DURANTE EL PREEMBOTELLAMIENTO DE VINOS TINTOS, REGULA LA ESTRUCTURA Y LA INTENSIDAD OLFATIVA, CON BUEN PODER ANTIOXIDANTE</t>
  </si>
  <si>
    <t>DURANTE EL PREEMBOTELLAMIENTO DE VINOS BLANCOS, TINTOS Y ROSADOS, REGULA LA DULZURA Y LA INTENSIDAD OLFATIVA, CON BUEN PODER ANTIOXIDANTE</t>
  </si>
  <si>
    <t>TANINOS CONDENSADOS EXTRAÍDOS DE MADERAS DE ESPECIES DE BAYAS ROJAS</t>
  </si>
  <si>
    <t>DURANTE EL ENVEJECIMIENTO DE VINOS TINTOS Y ROSADOS, REGULA EL AFRUTADO, LA DULZURA Y LA INTENSIDAD OLFATIVA, CON BUEN PODER ANTIOXIDANTE</t>
  </si>
  <si>
    <t>TANINOS A BASE DE PIEL DE UVA BLANCA</t>
  </si>
  <si>
    <t>FERMENTACIÓN Y TRASIEGO DE MOSTOS BLANCOS, TINTOS Y ROSADOS, PARA AUMENTAR LA PROTECCIÓN ANTIOXIDANTE, GARANTIZANDO UNA FRESCURA MÁS DURADERA. DURANTE EL ENVEJECIMIENTO Y EL PREEMBOTELLAMIENTO, PARA AUMENTAR LA PROTECCIÓN ANTIOXIDANTE, LA FRESCURA OLFATIVA Y EL EQUILIBRIO GUSTATIVO</t>
  </si>
  <si>
    <t>TANINOS A BASE DE SEMILLAS DE UVA</t>
  </si>
  <si>
    <t>FERMENTACIÓN Y TRASIEGO DE MOSTOS TINTOS Y ROSADOS, PARA FAVORECER LA ESTABILIDAD DEL COLOR. DURANTE EL ENVEJECIMIENTO Y EL PREEMBOTELLAMIENTO, PARA MEJORAR LA COMPLEJIDAD OLFATIVA Y LA ESTRUCTURA</t>
  </si>
  <si>
    <t>OPTIMIZACIÓN DE LA FERMENTACIÓN. ACTIVADOR DE FERMENTACIÓN ESPECÍFICO PARA LA FORMACIÓN DE ESPUMA</t>
  </si>
  <si>
    <t>LEVADURAS INACTIVADAS NATURALMENTE RICAS EN GLUTATIÓN</t>
  </si>
  <si>
    <t xml:space="preserve">LEVADURAS INACTIVADAS </t>
  </si>
  <si>
    <t>EXTRACTOS CONCENTRADOS Y PURIFICADOS DE DIFERENTES CEPAS DE ASPERGILLUS NIGER</t>
  </si>
  <si>
    <t>ACTIVIDADES PECTOLÍTICAS SELECCIONADAS QUE FAVORIZAN LA EXTRACCIÓN DE LOS COMPUESTOS FENÓLICOS DURANTE LA MACERACIÓN PELICULAR DE LAS UVAS BLANCAS.  REALZA LOS AROMAS E INTENSIFICA EL AFRUTADO</t>
  </si>
  <si>
    <t xml:space="preserve">CARBÓN VEGETAL </t>
  </si>
  <si>
    <t>CARBÓN VEGETAL ACTIVADO PARA PRODUCCIÓN DE VINOS</t>
  </si>
  <si>
    <t>PARA LA DESODORIZACIÓN DE MOSTOS Y VINOS. ESPECIALMENTE ACTIVO PARA COMBATIR CIERTOS SABORES: MOHO Y VEGETAL (IPMP, ETC.), INERTE, DE GRAN PODER ABSORBENTE DE CIERTOS DEFECTOS DE LOS VINOS Y CAPACIDAD RELATIVAMENTE BAJA PARA DECOLORARSE</t>
  </si>
  <si>
    <t xml:space="preserve">PREPARACIÓN CONCENTRADA DE PECTINASAS Y GLUCANASAS </t>
  </si>
  <si>
    <t>MEJORA LA FILTRABILIDAD DE LOS VINOS, SOBRETODO EN VENDIMIAS BOTRITIZADAS</t>
  </si>
  <si>
    <t>CONTIENE NITRÓGENO ORGÁNICO,  AMINOÁCIDOS, MAGNESIO DE FORMA NATURAL</t>
  </si>
  <si>
    <t>PARA OPTIMIZACIÓN DE LA FERMENTACIÓN. PERMITE OPTIMIZAR LA REHIDRATACIÓN DE LAS LEVADURAS REFORZANDO SU MEMBRANA PLASMÁTICA</t>
  </si>
  <si>
    <t>LEVADURA ESPECÍFICA DE LOS VINOS BLANCOS BASADOS EN LA ELEGANCIA</t>
  </si>
  <si>
    <t xml:space="preserve">PONE EN VALOR LA INTENSIDAD Y LA COMPLEJIDAD AROMÁTICAS DE LOS VINOS, APOYÁNDOSE EN UNAS NOTAS DE FRUTAS AMARILLAS Y FLORES. PREVIENE LOS RIESGOS DE APARICIÓN DE OLORES AZUFRADOS. REFUERZA EL VOLUMEN EN BOCA. APTITUD PARA REVELAR UNOS VINOS AFRUTADOS, ARMONIOSOS Y REDONDOS.  </t>
  </si>
  <si>
    <t>LEVADURA PARA VINOS ESPUMOSOS</t>
  </si>
  <si>
    <t>PARA LA ELABORACIÓN DE VINOS ESPUMOSOS DE ALTA CALIDAD MEDIANTE EL MÉTODO CHARMAT. PERMITE ASEGURAR UNA TOMA DE ESPUMA RÁPIDA Y COMPLETA AUN A BAJA TEMPERATURA Y CON UN ALTO GRADO ALCOHÓLICO.</t>
  </si>
  <si>
    <t>SELECCIONADA EN UN PINOT NOIR POR SU EXCELENTE CAPACIDAD PARA PRESERVAR EL COLOR</t>
  </si>
  <si>
    <t>REVELA LOS AROMAS AFRUTADOS VARIETALES (FRAMBUESA, GROSELLA, MORA) TÍPICOS DE NUMEROSAS VARIEDADES TINTAS, CON UN BONITO EQUILIBRIO ENTRE EL FRESCOR DE LA FRUTA Y SU MADUREZ, EL REFINAMIENTO Y LA ELEGANCIA.</t>
  </si>
  <si>
    <t>MYZYM READY UP</t>
  </si>
  <si>
    <t>MYZYM CLARIF</t>
  </si>
  <si>
    <t>MYZYM ULTRA CLARIF</t>
  </si>
  <si>
    <t>INOZYME CLAIR</t>
  </si>
  <si>
    <t xml:space="preserve">CORTEZAS DE LEVADURA </t>
  </si>
  <si>
    <t>CORTEZAS DE LEVADURA CON ELEVADO CONTENIDO DE MANOPROTEÍNAS SOLUBLES, ELAGITANINOS Y GRANUJA</t>
  </si>
  <si>
    <t>COADYUVANTE BIOLÓGICO PARA LA FERMENTACIÓN DE MOSTOS TINTOS Y ROSADOS. PROTEGE EL COLOR Y FAVORECER LA CONDENSACIÓN ANTOCIANINAS/TANINOS DURANTE LA MACERACIÓN DE LAS UVAS ROJAS.</t>
  </si>
  <si>
    <t>CARBÓN VEGETAL ACTIVADO</t>
  </si>
  <si>
    <t>CARBÓN VEGETAL ACTIVADO EN FORMA DE GRANULADO</t>
  </si>
  <si>
    <t>CARBÓN ACTIVO INERTE,  APTO PARA LA DESODORIZACIÓN DE MOSTOS Y VINOS.  GRAN PODER ABSORBENTE DE CIERTOS DEFECTOS DE LOS VINOS, TRATA ESPECIALMENTE LOS PROBLEMAS ASOCIADOS A LA OCRATOXINA</t>
  </si>
  <si>
    <t>DURANTE EL PREEMBOTELLAMIENTO DE VINOS TINTOS, BLANCOS Y ROSADOS, REGULA LA ESTRUCTURA, LA PLENITUD Y LA INTENSIDAD OLFATIVA, CON BUEN PODER ANTIOXIDANTE.</t>
  </si>
  <si>
    <t xml:space="preserve">MEZCLA DE TANINOS DE ROBLE </t>
  </si>
  <si>
    <t xml:space="preserve">PREPARADO DE TANINOS </t>
  </si>
  <si>
    <t>DURANTE EL PREEMBOTELLAMIENTO DE VINOS TINTOS Y ROSADOS, ACENTÚA LAS NOTAS DE FRUTA ROJA, LA PLENITUD Y LA INTENSIDAD OLFATIVA, CON BUEN PODER ANTIOXIDANTE.</t>
  </si>
  <si>
    <r>
      <t xml:space="preserve">LEVADURAS SECAS ACTIVAS </t>
    </r>
    <r>
      <rPr>
        <i/>
        <sz val="9"/>
        <rFont val="Verdana"/>
        <family val="2"/>
      </rPr>
      <t>Saccharomyces cerevisiae</t>
    </r>
  </si>
  <si>
    <r>
      <t xml:space="preserve">LEVADURAS INACTIVAS </t>
    </r>
    <r>
      <rPr>
        <i/>
        <sz val="9"/>
        <rFont val="Verdana"/>
        <family val="2"/>
      </rPr>
      <t>Saccharomyces cerevisiae</t>
    </r>
  </si>
  <si>
    <r>
      <t xml:space="preserve">LEVADURAS AUTOLISADAS </t>
    </r>
    <r>
      <rPr>
        <i/>
        <sz val="9"/>
        <color theme="1"/>
        <rFont val="Verdana"/>
        <family val="2"/>
      </rPr>
      <t>Saccharomyces cerevisiae</t>
    </r>
    <r>
      <rPr>
        <sz val="9"/>
        <color theme="1"/>
        <rFont val="Verdana"/>
        <family val="2"/>
      </rPr>
      <t xml:space="preserve">, LEVADURAS INACTIVADAS </t>
    </r>
    <r>
      <rPr>
        <i/>
        <sz val="9"/>
        <color theme="1"/>
        <rFont val="Verdana"/>
        <family val="2"/>
      </rPr>
      <t>Saccharomyces cerevisiae</t>
    </r>
  </si>
  <si>
    <t>LEVADURA INACTIVA ESPECÍFICA</t>
  </si>
  <si>
    <t>AMPLIFICA LAS PERCEPCIONES DE CUALIDAD GRASA, REDONDEZ Y ESTABILIZACIÓN SENSORIAL EN CRIANZA DE VINOS BLANCOS</t>
  </si>
  <si>
    <t>LEVADURAS INACTIVAS Y MANOPROTEÍNAS ESPECÍFICAS</t>
  </si>
  <si>
    <t>PRODUCTOS DE LA LEVADURA PARA EL VOLUMEN, LONGITUD Y NIVEL DE AZÚCAR EN AFINADO DE LOS VINOS. AMPLIFICA LAS PERCEPCIONES DE REDONDEZ, DE AMPLITUD Y LONGITUD EN BOCA.</t>
  </si>
  <si>
    <t xml:space="preserve">PRODUCTOS DE LA LEVADURA PARA VOLUMEN, CALIDAD ESTRUCTURAL Y NIVEL DE AZÚCAR EN CRIANZA DE LOS VINOS TINTOS. AMPLIFICA LAS PERCEPCIONES DE VOLUMEN EN ATAQUE EN BOCA Y MEJORA LA PERCEPCIÓN DE LA ESTRUCTURA. </t>
  </si>
  <si>
    <t>MEZCLA DE TANINOS CONDENSADOS, EXTRAÍDOS DE MADERAS DE ESPECIES FRUTALES DE BAYAS ROJAS.</t>
  </si>
  <si>
    <t xml:space="preserve">TANINOS DE FERMENTACIÓN DE MOSTOS TINTOS Y ROSADOS PARA LA EXPRESIÓN DEL AFRUTADO DE BAYAS ROJAS, CON UN FUERTE EFECTO ESTABILIZANTE DEL COLOR. PREVIENE LA OXIDACIÓN DE LOS AROMAS PRIMARIOS. </t>
  </si>
  <si>
    <t>CLARIFICACIÓN DE LOS MOSTOS EN CONDICIONES DIFÍCILES. ACELERAN LA DECANTACIÓN DE LOS FANGOS DEL MOSTO EN CONDICIONES DIFÍCILES, POR HIDRÓLISIS DE LAS PECTINAS</t>
  </si>
  <si>
    <t>CLARIFICACIÓN POR FLOTACIÓN. ACELERAN EL TRANSPORTE DE LAS LÍAS DEL MOSTO HACIA LA SUPERFICIE. SU FORMA LÍQUIDA PERMITE QUE SEA FÁCIL DE USAR, ESPECIALMENTE EN GRANDES INSTALACIONES DE VINIFICACIÓN.</t>
  </si>
  <si>
    <t>CLARIFICACIÓN DE MOSTOS. ACELERA LA SEDIMENTACIÓN DE LAS LÍAS DEL MOSTO MEDIANTE LA HIDRÓLISIS DE LAS PECTINAS.</t>
  </si>
  <si>
    <t>CLARIFICACIÓN Y RESTITUCIÓN DE LA NITIDEZ AROMATICA DE LOS MOSTOS BLANCOS Y ROSADOS PROCEDENTES DE VENDIMIAS ALTERADAS POR BOTRYTIS CINEREA.</t>
  </si>
  <si>
    <t>ORIGEN: EXTRACTOS CONCENTRADOS Y PURIFICADOS DE DIFERENTES CEPAS DE ASPERGILLUS NIGER Y TRICHODERMA HARZIANUM</t>
  </si>
  <si>
    <t>ORIGEN: PREPARADO DE ENZIMAS PECTOLÍTICAS SINÉRGICAS ALTAMENTE PURIFICADAS DE DIFERENTES CEPAS DE ASPERGILLUS NIGER</t>
  </si>
  <si>
    <t>ORIGEN: SUSPENSIÓN DE ENZIMAS PECTOLÍTICAS SINÉRGICAS; EXTRACTOS PURIFICADOS DE DIFERENTES CEPAS DE ASPERGILLUS NIGER</t>
  </si>
  <si>
    <t>ORIGEN: PREPARADO DE ENZIMAS PECTOLÍTICAS ALTAMENTE PURIFICADAS Y CONCENTRADAS DE DIFERENTES CEPAS DE ASPERGILLUS NIGER.</t>
  </si>
  <si>
    <t>Sustancia Activa / especie - cepa microorganismos</t>
  </si>
  <si>
    <t>Fabricante / Importador - Distribuidor - Comercializador</t>
  </si>
  <si>
    <t>Mes de incorporación al Listado</t>
  </si>
  <si>
    <t>CHARBON ACTIF SUPRA 4</t>
  </si>
  <si>
    <t>CLEANSPARK®</t>
  </si>
  <si>
    <t>FLORACONTROL®</t>
  </si>
  <si>
    <t>POWERLEES®LIFE</t>
  </si>
  <si>
    <t>POWERLEES®ROUGE</t>
  </si>
  <si>
    <t>TANIN VR SUPRA® ÉLÉGANCE</t>
  </si>
  <si>
    <t>ZYMAFLORE®OMEGA</t>
  </si>
  <si>
    <t>ZYMAFLORE®KHIO</t>
  </si>
  <si>
    <t>ZYMAFLORE®ORIGIN</t>
  </si>
  <si>
    <t>ZYMAFLORE®XAROM</t>
  </si>
  <si>
    <t>CLARIFICANTE LÍQUIDO (ADYUVANTE) A BASE DE BENTONITA Y ALGINATO</t>
  </si>
  <si>
    <t>ADYUVANTE DE LA TOMA DE ESPUMA, FACILITA LAS OPERACIONES DE REMOVIDO DURANTE LA ELABORACIÓN DE VINOS EFERVESCENTES ELABORADOS SEGÚN EL MÉTODO TRADICIONAL.</t>
  </si>
  <si>
    <t>CARBÓN ACTIVADO EN POLVO DE ORIGEN VEGETAL</t>
  </si>
  <si>
    <t>CARBÓN ACTIVADO DE USO ENOLÓGICO</t>
  </si>
  <si>
    <r>
      <t xml:space="preserve">LEVADURA </t>
    </r>
    <r>
      <rPr>
        <i/>
        <sz val="9"/>
        <rFont val="Verdana"/>
        <family val="2"/>
      </rPr>
      <t xml:space="preserve">Saccharomyces cerevisiae </t>
    </r>
  </si>
  <si>
    <t>PARA LA ELABORACIÓN DE VINO BLANCOS EQUILIBRADOS RESPETANDO LA TIPICIDAD DE LAS CEPAS Y DE LOS “TERROIRS”.</t>
  </si>
  <si>
    <t>LEVADURA SECA ACTIVA SELECCIONADA (LSAS) PARA USO ENOLÓGICO</t>
  </si>
  <si>
    <t xml:space="preserve">PARA LA PROTECCIÓN DE VINOS CONTRA DETERMINADOS MICRORGANISMOS DE ALTERACIÓN. PARTICIPA EN LA PROTECCIÓN DE LOS VINOS CONTRA LA OXIDACIÓN. </t>
  </si>
  <si>
    <t xml:space="preserve">FORMULACIÓN DE QUITOSANO (DERIVADA DE ASPERGILLUS NIGER) Y DE LEVADURAS INACTIVADAS (SACCHAROMYCES CEREVISIAE) </t>
  </si>
  <si>
    <t>QUITOSANO, LEVADURAS INACTIVADAS (Saccharomyces cerevisiae)</t>
  </si>
  <si>
    <r>
      <t>LEVADURA SECA ACTIVA</t>
    </r>
    <r>
      <rPr>
        <i/>
        <sz val="9"/>
        <rFont val="Verdana"/>
        <family val="2"/>
      </rPr>
      <t xml:space="preserve"> Saccharomyces cerevisiae </t>
    </r>
  </si>
  <si>
    <t xml:space="preserve"> LEVADURA SECA ACTIVA SELECCIONADA (LSAS) PARA USO ENOLÓGICO. </t>
  </si>
  <si>
    <t>PARA LOS VINOS ROSADOS Y BLANCOS CON FUERTE INTENSIDAD AROMÁTICA.</t>
  </si>
  <si>
    <r>
      <t xml:space="preserve">LEVADURA SECA ACTIVA </t>
    </r>
    <r>
      <rPr>
        <i/>
        <sz val="9"/>
        <color theme="1"/>
        <rFont val="Verdana"/>
        <family val="2"/>
      </rPr>
      <t>Metschnikowia pulcherrima</t>
    </r>
  </si>
  <si>
    <t>LEVADURA SECA ACTIVA (LSA) SELECCIONADA PARA SU USO ENOLÓGICO</t>
  </si>
  <si>
    <t>PARA LA BIOPROTECCIÓN DE MOSTOS BLANCOS Y ROSADOS O DE UVAS EN FASES PREFERMENTATIVAS LARGAS A BAJAS TEMPERATURAS.</t>
  </si>
  <si>
    <t xml:space="preserve">LEVADURA SECA ACTIVA (LSA) SELECCIONADA PARA USO ENOLÓGICO. </t>
  </si>
  <si>
    <r>
      <t xml:space="preserve">LEVADURA SECA ACTIVA </t>
    </r>
    <r>
      <rPr>
        <i/>
        <sz val="9"/>
        <rFont val="Verdana"/>
        <family val="2"/>
      </rPr>
      <t>Lachancea thermotolerans</t>
    </r>
  </si>
  <si>
    <t>PARA UNA ACIDIFICACIÓN MICROBIOLÓGICA DE LOS VINOS.</t>
  </si>
  <si>
    <t xml:space="preserve">TANINOS </t>
  </si>
  <si>
    <t xml:space="preserve">FORMULACIÓN DE TANINOS PROANTOCIÁNICOS Y ELÁGICOS </t>
  </si>
  <si>
    <t>TANINOS PROANTOCIÁNICOS Y ELÁGICOS DE DISOLUCIÓN INSTANTÁNEA (PROCESO IDP) DESTINADOS A LA VINIFICACIÓN DE LOS VINOS TINTOS</t>
  </si>
  <si>
    <t>LEVADURAS INACTIVADAS Saccharomyces cerevisiae</t>
  </si>
  <si>
    <t xml:space="preserve">PREPARACIÓN ESPECÍFICA DE LEVADURAS INACTIVADAS Y DE ß-GLUCANASAS ESPECÍFICAS </t>
  </si>
  <si>
    <t>PARA EL AFINADO DE LOS VINOS DESDE LA FERMENTACIÓN ALCOHÓLICA</t>
  </si>
  <si>
    <t>FORMULACIÓN DE DERIVADOS DE LEVADURAS NATURALMENTE RICOS EN COMPUESTOS REDUCTORES COMO EL GLUTATIÓN</t>
  </si>
  <si>
    <t>PARA LA CONSERVACIÓN Y EL REFRESCO DE VINOS DURANTE LA CRIANZA</t>
  </si>
  <si>
    <t>OENOFERM B5 2 NG</t>
  </si>
  <si>
    <t>Febrero de 2022</t>
  </si>
  <si>
    <t>PUROCELL</t>
  </si>
  <si>
    <t>TRENOLIN FILTRO</t>
  </si>
  <si>
    <t>TRENOLIN ROSE</t>
  </si>
  <si>
    <r>
      <t>LEVADURA SECA ACTIVA</t>
    </r>
    <r>
      <rPr>
        <i/>
        <sz val="9"/>
        <rFont val="Verdana"/>
        <family val="2"/>
      </rPr>
      <t xml:space="preserve"> Saccharomyces cerevisiae bayanus</t>
    </r>
  </si>
  <si>
    <t>CEPA B52 NG</t>
  </si>
  <si>
    <t>SELECCIONADA POR SUS EXCELENTES CARACTERÍSTICAS FERMENTATIVAS Y RESISTENCIA A CONDICIONES DE VINIFICACIÓN EXTREMAS.</t>
  </si>
  <si>
    <t>ERBSLÖH SAS / RB ENOLOGIA</t>
  </si>
  <si>
    <t>PREPARACIÓN DE PARED CELULAR DE LEVADURA DE ALTA CALIDAD</t>
  </si>
  <si>
    <t>ALTA CAPACIDAD DE DETOXIFICACIÓN Y ADSORCIÓN DE COMPUESTOS TÓXICOS DURANTE LA FERMENTACIÓN ALCOHÓLICA. PROMUEVE Y FACILITA LA ACTIVIDAD FERMENTATIVA DE LAS LEVADURAS.</t>
  </si>
  <si>
    <t>PREPARADO ENZIMÁTICO (PECTINASA)</t>
  </si>
  <si>
    <t xml:space="preserve">PARA EL TRATAMIENTO DE MACERACIÓN EN LA ELABORACIÓN DE VINOS ROSADOS, BLANC DE NOIR Y BLANC DE GRIS. LA PECTINASA DE MACERACIÓN MUY DÉBIL ES UNA AYUDA PARA INFLUIR EN LA EXTRACCIÓN DE COLOR </t>
  </si>
  <si>
    <t>TRENOLIN BOUQUET PLUS</t>
  </si>
  <si>
    <t>SE PUEDE UTILIZAR EN PASTA, EN MOSTO, DURANTE LA FERMENTACIÓN MALOLÁCTICA Y EN EL VINO. PUEDE APLICARSE ANTES DE LA FERMENTACIÓN ALCOHÓLICA PARA LIBERAR PRECURSORES DE AROMA.</t>
  </si>
  <si>
    <t xml:space="preserve">ENZIMA (PECTINASA) ESPECIAL PARA LA LIBERACIÓN DE AROMAS LIBRE DE ACTIVIDAD CINAMIL ESTERASA </t>
  </si>
  <si>
    <t xml:space="preserve">ENZIMA LÍQUIDA DE CLARIFICACIÓN Y FILTRACIÓN (BETA-GLUCANASA, PECTINASA), LIBRE DE DEPSIDASA </t>
  </si>
  <si>
    <t>CON AMPLIO ASPECTRO DE ACTIVIDAD, ESPECIALMENTE INDICADO PARA ZUMOS Y VINOS JÓVENES PROCEDENTES DE MOSTOS CONTAMINADOS POR MUCÍLAGOS Y COLOIDES</t>
  </si>
  <si>
    <t xml:space="preserve">                 INSUMOS VISADOS PARA USO EN AGRICULTURA ORGANICA NACIONAL, DE ACUERDO AL D.S. N° 2/2016                                                                                                               DEPARTAMENTO DE AGRICULTURA ORGÁNICA - SAG</t>
  </si>
  <si>
    <t>Lista de insumos enológicos, Abril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</si>
</sst>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9"/>
      <name val="Verdana"/>
      <family val="2"/>
    </font>
    <font>
      <sz val="9"/>
      <color theme="1"/>
      <name val="Verdana"/>
      <family val="2"/>
    </font>
    <font>
      <b/>
      <sz val="9"/>
      <name val="Verdana"/>
      <family val="2"/>
    </font>
    <font>
      <b/>
      <sz val="9"/>
      <color theme="1"/>
      <name val="Verdana"/>
      <family val="2"/>
    </font>
    <font>
      <sz val="9"/>
      <color rgb="FF000000"/>
      <name val="Verdana"/>
      <family val="2"/>
    </font>
    <font>
      <b/>
      <sz val="9"/>
      <color rgb="FF000000"/>
      <name val="Verdana"/>
      <family val="2"/>
    </font>
    <font>
      <sz val="10"/>
      <name val="Arial"/>
      <family val="2"/>
    </font>
    <font>
      <b/>
      <sz val="9"/>
      <color rgb="FFFF0000"/>
      <name val="Verdana"/>
      <family val="2"/>
    </font>
    <font>
      <sz val="9"/>
      <color rgb="FFFF0000"/>
      <name val="Verdana"/>
      <family val="2"/>
    </font>
    <font>
      <i/>
      <sz val="9"/>
      <name val="Verdana"/>
      <family val="2"/>
    </font>
    <font>
      <i/>
      <sz val="9"/>
      <color theme="1"/>
      <name val="Verdana"/>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B2A3F3"/>
        <bgColor indexed="64"/>
      </patternFill>
    </fill>
    <fill>
      <patternFill patternType="solid">
        <fgColor rgb="FFF2F2F2"/>
        <bgColor indexed="64"/>
      </patternFill>
    </fill>
    <fill>
      <patternFill patternType="solid">
        <fgColor rgb="FFFFFFFF"/>
        <bgColor indexed="64"/>
      </patternFill>
    </fill>
    <fill>
      <patternFill patternType="solid">
        <fgColor rgb="FFF2F2F2"/>
        <bgColor rgb="FF000000"/>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7" fillId="0" borderId="0"/>
  </cellStyleXfs>
  <cellXfs count="89">
    <xf numFmtId="0" fontId="0" fillId="0" borderId="0" xfId="0"/>
    <xf numFmtId="0" fontId="1" fillId="2" borderId="0" xfId="0" applyFont="1" applyFill="1" applyAlignment="1">
      <alignment vertical="top" wrapText="1"/>
    </xf>
    <xf numFmtId="0" fontId="1" fillId="2" borderId="0" xfId="0" applyFont="1" applyFill="1" applyBorder="1" applyAlignment="1">
      <alignment vertical="top" wrapText="1"/>
    </xf>
    <xf numFmtId="0" fontId="1" fillId="2" borderId="0" xfId="0" applyFont="1" applyFill="1" applyBorder="1" applyAlignment="1">
      <alignment vertical="center" wrapText="1"/>
    </xf>
    <xf numFmtId="0" fontId="1" fillId="0" borderId="2" xfId="0" applyFont="1" applyBorder="1" applyAlignment="1">
      <alignment horizontal="left" vertical="top" wrapText="1"/>
    </xf>
    <xf numFmtId="0" fontId="1" fillId="2" borderId="0" xfId="0" applyFont="1" applyFill="1" applyBorder="1" applyAlignment="1">
      <alignment horizontal="left" vertical="top" wrapText="1"/>
    </xf>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5" fillId="7" borderId="2" xfId="0" applyFont="1" applyFill="1" applyBorder="1" applyAlignment="1">
      <alignment horizontal="left" vertical="top" wrapText="1"/>
    </xf>
    <xf numFmtId="0" fontId="2" fillId="7" borderId="2" xfId="0" applyFont="1" applyFill="1" applyBorder="1" applyAlignment="1">
      <alignment horizontal="left" vertical="top" wrapText="1"/>
    </xf>
    <xf numFmtId="0" fontId="2" fillId="0" borderId="3" xfId="0" applyFont="1" applyBorder="1" applyAlignment="1">
      <alignment horizontal="left" vertical="top"/>
    </xf>
    <xf numFmtId="0" fontId="2" fillId="0" borderId="3" xfId="0" applyFont="1" applyBorder="1" applyAlignment="1">
      <alignment horizontal="left" vertical="top" wrapText="1"/>
    </xf>
    <xf numFmtId="0" fontId="4" fillId="3" borderId="5" xfId="0" applyFont="1" applyFill="1" applyBorder="1" applyAlignment="1">
      <alignment horizontal="left" vertical="top"/>
    </xf>
    <xf numFmtId="0" fontId="4" fillId="3" borderId="5"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2" borderId="0" xfId="0" applyFont="1" applyFill="1" applyBorder="1" applyAlignment="1">
      <alignment vertical="top"/>
    </xf>
    <xf numFmtId="0" fontId="2" fillId="2" borderId="3" xfId="0" applyFont="1" applyFill="1" applyBorder="1" applyAlignment="1">
      <alignment horizontal="left" vertical="top"/>
    </xf>
    <xf numFmtId="0" fontId="2" fillId="2" borderId="2" xfId="0" applyFont="1" applyFill="1" applyBorder="1" applyAlignment="1">
      <alignment horizontal="left" vertical="top"/>
    </xf>
    <xf numFmtId="0" fontId="1" fillId="2" borderId="2"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Border="1" applyAlignment="1">
      <alignment horizontal="center" vertical="center" wrapText="1"/>
    </xf>
    <xf numFmtId="0" fontId="1" fillId="2" borderId="0" xfId="0" applyFont="1" applyFill="1" applyAlignment="1">
      <alignment horizontal="center" vertical="center" wrapText="1"/>
    </xf>
    <xf numFmtId="0" fontId="4" fillId="0" borderId="0" xfId="0" applyFont="1" applyAlignment="1">
      <alignment horizontal="center" vertical="center"/>
    </xf>
    <xf numFmtId="0" fontId="1" fillId="0" borderId="2" xfId="0" applyFont="1" applyBorder="1" applyAlignment="1">
      <alignment horizontal="left" vertical="top"/>
    </xf>
    <xf numFmtId="0" fontId="1" fillId="2" borderId="2" xfId="0" applyFont="1" applyFill="1" applyBorder="1" applyAlignment="1">
      <alignment horizontal="left" vertical="top"/>
    </xf>
    <xf numFmtId="0" fontId="5" fillId="0" borderId="2" xfId="0" applyFont="1" applyBorder="1" applyAlignment="1">
      <alignment horizontal="left" vertical="top" wrapText="1"/>
    </xf>
    <xf numFmtId="0" fontId="6" fillId="6" borderId="5" xfId="0" applyFont="1" applyFill="1" applyBorder="1" applyAlignment="1">
      <alignment horizontal="left" vertical="top" wrapText="1"/>
    </xf>
    <xf numFmtId="0" fontId="5" fillId="0" borderId="2" xfId="0" applyFont="1" applyBorder="1" applyAlignment="1">
      <alignment horizontal="left" vertical="top"/>
    </xf>
    <xf numFmtId="0" fontId="5" fillId="2" borderId="2" xfId="0" applyFont="1" applyFill="1" applyBorder="1" applyAlignment="1">
      <alignment horizontal="left" vertical="top"/>
    </xf>
    <xf numFmtId="0" fontId="1" fillId="0" borderId="3" xfId="0" applyFont="1" applyBorder="1" applyAlignment="1">
      <alignment horizontal="left" vertical="top" wrapText="1"/>
    </xf>
    <xf numFmtId="0" fontId="2" fillId="7" borderId="2" xfId="0" applyFont="1" applyFill="1" applyBorder="1" applyAlignment="1">
      <alignment horizontal="left" vertical="top"/>
    </xf>
    <xf numFmtId="0" fontId="1" fillId="2"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0" xfId="0" applyFont="1" applyFill="1" applyAlignment="1">
      <alignment horizontal="left" vertical="top" wrapText="1"/>
    </xf>
    <xf numFmtId="0" fontId="2" fillId="2" borderId="5" xfId="0" applyFont="1" applyFill="1" applyBorder="1" applyAlignment="1">
      <alignment horizontal="left" vertical="top"/>
    </xf>
    <xf numFmtId="0" fontId="2" fillId="0" borderId="3"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0" borderId="5" xfId="0" applyFont="1" applyBorder="1" applyAlignment="1">
      <alignment horizontal="left" vertical="top"/>
    </xf>
    <xf numFmtId="0" fontId="2" fillId="0" borderId="8"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3" fillId="6" borderId="2" xfId="0" applyFont="1" applyFill="1" applyBorder="1" applyAlignment="1">
      <alignment horizontal="left" vertical="top" wrapText="1"/>
    </xf>
    <xf numFmtId="0" fontId="1" fillId="2" borderId="2" xfId="0" applyFont="1" applyFill="1" applyBorder="1" applyAlignment="1">
      <alignment vertical="top" wrapText="1"/>
    </xf>
    <xf numFmtId="0" fontId="8" fillId="2" borderId="0" xfId="0" applyFont="1" applyFill="1" applyAlignment="1">
      <alignment vertical="top" wrapText="1"/>
    </xf>
    <xf numFmtId="0" fontId="1" fillId="2" borderId="0" xfId="0" applyFont="1" applyFill="1" applyAlignment="1">
      <alignment horizontal="left" vertical="top" wrapText="1"/>
    </xf>
    <xf numFmtId="0" fontId="2" fillId="0" borderId="0" xfId="0" applyFont="1" applyAlignment="1">
      <alignment vertical="top" wrapText="1"/>
    </xf>
    <xf numFmtId="0" fontId="2" fillId="0" borderId="2" xfId="0" applyFont="1" applyBorder="1" applyAlignment="1">
      <alignment vertical="top" wrapText="1"/>
    </xf>
    <xf numFmtId="0" fontId="3" fillId="2" borderId="0" xfId="0" applyFont="1" applyFill="1" applyBorder="1" applyAlignment="1">
      <alignment vertical="top" wrapText="1"/>
    </xf>
    <xf numFmtId="0" fontId="1" fillId="2" borderId="0" xfId="0" applyFont="1" applyFill="1" applyBorder="1" applyAlignment="1">
      <alignment horizontal="center" vertical="top" wrapText="1"/>
    </xf>
    <xf numFmtId="0" fontId="9" fillId="2" borderId="0" xfId="0" applyFont="1" applyFill="1" applyBorder="1" applyAlignment="1">
      <alignment horizontal="left" vertical="top" wrapText="1"/>
    </xf>
    <xf numFmtId="0" fontId="1" fillId="2" borderId="2" xfId="0" applyFont="1" applyFill="1" applyBorder="1" applyAlignment="1">
      <alignment horizontal="center" vertical="center" wrapText="1"/>
    </xf>
    <xf numFmtId="17" fontId="1" fillId="2" borderId="2" xfId="0" applyNumberFormat="1"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0" fontId="4" fillId="5" borderId="2" xfId="0" applyFont="1" applyFill="1" applyBorder="1" applyAlignment="1">
      <alignment horizontal="left" vertical="top"/>
    </xf>
    <xf numFmtId="0" fontId="4" fillId="0" borderId="0" xfId="0" applyFont="1" applyBorder="1" applyAlignment="1">
      <alignment horizont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2" borderId="0" xfId="0" applyFont="1" applyFill="1" applyBorder="1" applyAlignment="1">
      <alignment horizontal="left" vertical="top" wrapText="1"/>
    </xf>
    <xf numFmtId="0" fontId="4" fillId="2" borderId="0" xfId="0" applyFont="1" applyFill="1" applyBorder="1" applyAlignment="1">
      <alignment horizontal="center" vertical="center" wrapText="1"/>
    </xf>
    <xf numFmtId="0" fontId="2" fillId="0" borderId="0" xfId="0" applyFont="1" applyAlignment="1">
      <alignment horizontal="left" vertical="top" wrapText="1"/>
    </xf>
    <xf numFmtId="0" fontId="4" fillId="5" borderId="2" xfId="0" applyFont="1" applyFill="1" applyBorder="1" applyAlignment="1">
      <alignment horizontal="left" vertical="top"/>
    </xf>
    <xf numFmtId="0" fontId="5" fillId="0" borderId="0" xfId="0" applyFont="1" applyAlignment="1">
      <alignment vertical="top"/>
    </xf>
    <xf numFmtId="0" fontId="4" fillId="0" borderId="0" xfId="0" applyFont="1" applyBorder="1" applyAlignment="1">
      <alignment horizontal="center" vertical="center" wrapText="1"/>
    </xf>
    <xf numFmtId="0" fontId="4" fillId="5" borderId="2" xfId="0" applyFont="1" applyFill="1" applyBorder="1" applyAlignment="1">
      <alignment horizontal="left" vertical="top"/>
    </xf>
    <xf numFmtId="0" fontId="3" fillId="2" borderId="0" xfId="0" applyFont="1" applyFill="1" applyBorder="1" applyAlignment="1">
      <alignment horizontal="center" wrapText="1"/>
    </xf>
    <xf numFmtId="0" fontId="2" fillId="0" borderId="0" xfId="0" applyFont="1" applyAlignment="1">
      <alignment horizontal="center" wrapText="1"/>
    </xf>
    <xf numFmtId="0" fontId="4" fillId="4" borderId="5" xfId="0" applyFont="1" applyFill="1" applyBorder="1" applyAlignment="1">
      <alignment horizontal="center" vertical="top" wrapText="1"/>
    </xf>
    <xf numFmtId="0" fontId="4" fillId="4" borderId="4"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2" borderId="0" xfId="0" applyFont="1" applyFill="1" applyBorder="1" applyAlignment="1">
      <alignment horizontal="left" vertical="top" wrapText="1"/>
    </xf>
    <xf numFmtId="0" fontId="4" fillId="4" borderId="2"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0" xfId="0" applyFont="1" applyFill="1" applyAlignment="1">
      <alignment vertical="top" wrapText="1"/>
    </xf>
    <xf numFmtId="0" fontId="0" fillId="2" borderId="0" xfId="0" applyFill="1" applyAlignment="1">
      <alignment vertical="top"/>
    </xf>
    <xf numFmtId="0" fontId="4" fillId="5" borderId="2" xfId="0" applyFont="1" applyFill="1" applyBorder="1" applyAlignment="1">
      <alignment horizontal="right" vertical="top"/>
    </xf>
    <xf numFmtId="0" fontId="4" fillId="5" borderId="5" xfId="0" applyFont="1" applyFill="1" applyBorder="1" applyAlignment="1">
      <alignment horizontal="right" vertical="top"/>
    </xf>
    <xf numFmtId="0" fontId="3" fillId="6" borderId="2" xfId="0" applyFont="1" applyFill="1" applyBorder="1" applyAlignment="1">
      <alignment vertical="top" wrapText="1"/>
    </xf>
    <xf numFmtId="0" fontId="6" fillId="8" borderId="2" xfId="0" applyFont="1" applyFill="1" applyBorder="1" applyAlignment="1">
      <alignment horizontal="left" vertical="top" wrapText="1"/>
    </xf>
    <xf numFmtId="0" fontId="3" fillId="8" borderId="2" xfId="0" applyFont="1" applyFill="1" applyBorder="1" applyAlignment="1">
      <alignment vertical="top" wrapText="1"/>
    </xf>
    <xf numFmtId="0" fontId="4" fillId="6" borderId="2" xfId="0" applyFont="1" applyFill="1" applyBorder="1" applyAlignment="1">
      <alignment vertical="top"/>
    </xf>
    <xf numFmtId="0" fontId="4" fillId="6" borderId="2" xfId="0" applyFont="1" applyFill="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colors>
    <mruColors>
      <color rgb="FFF2F2F2"/>
      <color rgb="FFB2A3F3"/>
      <color rgb="FFFFCC00"/>
      <color rgb="FFFFD966"/>
      <color rgb="FF009900"/>
      <color rgb="FF002060"/>
      <color rgb="FF00FF00"/>
      <color rgb="FF3399FF"/>
      <color rgb="FFFF0066"/>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161925</xdr:rowOff>
    </xdr:from>
    <xdr:to>
      <xdr:col>1</xdr:col>
      <xdr:colOff>894557</xdr:colOff>
      <xdr:row>0</xdr:row>
      <xdr:rowOff>1317022</xdr:rowOff>
    </xdr:to>
    <xdr:pic>
      <xdr:nvPicPr>
        <xdr:cNvPr id="5" name="4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352425"/>
          <a:ext cx="1276350" cy="1155097"/>
        </a:xfrm>
        <a:prstGeom prst="rect">
          <a:avLst/>
        </a:prstGeom>
      </xdr:spPr>
    </xdr:pic>
    <xdr:clientData/>
  </xdr:twoCellAnchor>
  <xdr:twoCellAnchor editAs="oneCell">
    <xdr:from>
      <xdr:col>1</xdr:col>
      <xdr:colOff>0</xdr:colOff>
      <xdr:row>313</xdr:row>
      <xdr:rowOff>0</xdr:rowOff>
    </xdr:from>
    <xdr:to>
      <xdr:col>1</xdr:col>
      <xdr:colOff>304800</xdr:colOff>
      <xdr:row>313</xdr:row>
      <xdr:rowOff>291193</xdr:rowOff>
    </xdr:to>
    <xdr:sp macro="" textlink="">
      <xdr:nvSpPr>
        <xdr:cNvPr id="1027" name="AutoShape 3" descr="image.png"/>
        <xdr:cNvSpPr>
          <a:spLocks noChangeAspect="1" noChangeArrowheads="1"/>
        </xdr:cNvSpPr>
      </xdr:nvSpPr>
      <xdr:spPr bwMode="auto">
        <a:xfrm>
          <a:off x="1321594"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313</xdr:row>
      <xdr:rowOff>0</xdr:rowOff>
    </xdr:from>
    <xdr:to>
      <xdr:col>1</xdr:col>
      <xdr:colOff>122237</xdr:colOff>
      <xdr:row>313</xdr:row>
      <xdr:rowOff>291193</xdr:rowOff>
    </xdr:to>
    <xdr:sp macro="" textlink="">
      <xdr:nvSpPr>
        <xdr:cNvPr id="4"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315</xdr:row>
      <xdr:rowOff>0</xdr:rowOff>
    </xdr:from>
    <xdr:to>
      <xdr:col>1</xdr:col>
      <xdr:colOff>122237</xdr:colOff>
      <xdr:row>315</xdr:row>
      <xdr:rowOff>291193</xdr:rowOff>
    </xdr:to>
    <xdr:sp macro="" textlink="">
      <xdr:nvSpPr>
        <xdr:cNvPr id="6"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317</xdr:row>
      <xdr:rowOff>0</xdr:rowOff>
    </xdr:from>
    <xdr:to>
      <xdr:col>1</xdr:col>
      <xdr:colOff>122237</xdr:colOff>
      <xdr:row>317</xdr:row>
      <xdr:rowOff>291193</xdr:rowOff>
    </xdr:to>
    <xdr:sp macro="" textlink="">
      <xdr:nvSpPr>
        <xdr:cNvPr id="7"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319</xdr:row>
      <xdr:rowOff>0</xdr:rowOff>
    </xdr:from>
    <xdr:to>
      <xdr:col>1</xdr:col>
      <xdr:colOff>122237</xdr:colOff>
      <xdr:row>319</xdr:row>
      <xdr:rowOff>291193</xdr:rowOff>
    </xdr:to>
    <xdr:sp macro="" textlink="">
      <xdr:nvSpPr>
        <xdr:cNvPr id="8"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321</xdr:row>
      <xdr:rowOff>0</xdr:rowOff>
    </xdr:from>
    <xdr:to>
      <xdr:col>1</xdr:col>
      <xdr:colOff>122237</xdr:colOff>
      <xdr:row>321</xdr:row>
      <xdr:rowOff>291193</xdr:rowOff>
    </xdr:to>
    <xdr:sp macro="" textlink="">
      <xdr:nvSpPr>
        <xdr:cNvPr id="9"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323</xdr:row>
      <xdr:rowOff>0</xdr:rowOff>
    </xdr:from>
    <xdr:to>
      <xdr:col>1</xdr:col>
      <xdr:colOff>122237</xdr:colOff>
      <xdr:row>323</xdr:row>
      <xdr:rowOff>291193</xdr:rowOff>
    </xdr:to>
    <xdr:sp macro="" textlink="">
      <xdr:nvSpPr>
        <xdr:cNvPr id="10"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325</xdr:row>
      <xdr:rowOff>0</xdr:rowOff>
    </xdr:from>
    <xdr:to>
      <xdr:col>1</xdr:col>
      <xdr:colOff>122237</xdr:colOff>
      <xdr:row>325</xdr:row>
      <xdr:rowOff>291193</xdr:rowOff>
    </xdr:to>
    <xdr:sp macro="" textlink="">
      <xdr:nvSpPr>
        <xdr:cNvPr id="11"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327</xdr:row>
      <xdr:rowOff>0</xdr:rowOff>
    </xdr:from>
    <xdr:to>
      <xdr:col>1</xdr:col>
      <xdr:colOff>122237</xdr:colOff>
      <xdr:row>327</xdr:row>
      <xdr:rowOff>291193</xdr:rowOff>
    </xdr:to>
    <xdr:sp macro="" textlink="">
      <xdr:nvSpPr>
        <xdr:cNvPr id="12"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329</xdr:row>
      <xdr:rowOff>0</xdr:rowOff>
    </xdr:from>
    <xdr:to>
      <xdr:col>1</xdr:col>
      <xdr:colOff>122237</xdr:colOff>
      <xdr:row>329</xdr:row>
      <xdr:rowOff>291193</xdr:rowOff>
    </xdr:to>
    <xdr:sp macro="" textlink="">
      <xdr:nvSpPr>
        <xdr:cNvPr id="13"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331</xdr:row>
      <xdr:rowOff>0</xdr:rowOff>
    </xdr:from>
    <xdr:to>
      <xdr:col>1</xdr:col>
      <xdr:colOff>122237</xdr:colOff>
      <xdr:row>331</xdr:row>
      <xdr:rowOff>291193</xdr:rowOff>
    </xdr:to>
    <xdr:sp macro="" textlink="">
      <xdr:nvSpPr>
        <xdr:cNvPr id="14"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333</xdr:row>
      <xdr:rowOff>0</xdr:rowOff>
    </xdr:from>
    <xdr:to>
      <xdr:col>1</xdr:col>
      <xdr:colOff>122237</xdr:colOff>
      <xdr:row>333</xdr:row>
      <xdr:rowOff>291193</xdr:rowOff>
    </xdr:to>
    <xdr:sp macro="" textlink="">
      <xdr:nvSpPr>
        <xdr:cNvPr id="15"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335</xdr:row>
      <xdr:rowOff>0</xdr:rowOff>
    </xdr:from>
    <xdr:to>
      <xdr:col>1</xdr:col>
      <xdr:colOff>122237</xdr:colOff>
      <xdr:row>335</xdr:row>
      <xdr:rowOff>291193</xdr:rowOff>
    </xdr:to>
    <xdr:sp macro="" textlink="">
      <xdr:nvSpPr>
        <xdr:cNvPr id="16"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337</xdr:row>
      <xdr:rowOff>0</xdr:rowOff>
    </xdr:from>
    <xdr:to>
      <xdr:col>1</xdr:col>
      <xdr:colOff>122237</xdr:colOff>
      <xdr:row>337</xdr:row>
      <xdr:rowOff>291193</xdr:rowOff>
    </xdr:to>
    <xdr:sp macro="" textlink="">
      <xdr:nvSpPr>
        <xdr:cNvPr id="17"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339</xdr:row>
      <xdr:rowOff>0</xdr:rowOff>
    </xdr:from>
    <xdr:to>
      <xdr:col>1</xdr:col>
      <xdr:colOff>122237</xdr:colOff>
      <xdr:row>339</xdr:row>
      <xdr:rowOff>291193</xdr:rowOff>
    </xdr:to>
    <xdr:sp macro="" textlink="">
      <xdr:nvSpPr>
        <xdr:cNvPr id="18"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341</xdr:row>
      <xdr:rowOff>0</xdr:rowOff>
    </xdr:from>
    <xdr:to>
      <xdr:col>1</xdr:col>
      <xdr:colOff>122237</xdr:colOff>
      <xdr:row>341</xdr:row>
      <xdr:rowOff>291193</xdr:rowOff>
    </xdr:to>
    <xdr:sp macro="" textlink="">
      <xdr:nvSpPr>
        <xdr:cNvPr id="19"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343</xdr:row>
      <xdr:rowOff>0</xdr:rowOff>
    </xdr:from>
    <xdr:to>
      <xdr:col>1</xdr:col>
      <xdr:colOff>122237</xdr:colOff>
      <xdr:row>343</xdr:row>
      <xdr:rowOff>291193</xdr:rowOff>
    </xdr:to>
    <xdr:sp macro="" textlink="">
      <xdr:nvSpPr>
        <xdr:cNvPr id="20"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345</xdr:row>
      <xdr:rowOff>0</xdr:rowOff>
    </xdr:from>
    <xdr:to>
      <xdr:col>1</xdr:col>
      <xdr:colOff>122237</xdr:colOff>
      <xdr:row>345</xdr:row>
      <xdr:rowOff>291193</xdr:rowOff>
    </xdr:to>
    <xdr:sp macro="" textlink="">
      <xdr:nvSpPr>
        <xdr:cNvPr id="21"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347</xdr:row>
      <xdr:rowOff>0</xdr:rowOff>
    </xdr:from>
    <xdr:to>
      <xdr:col>1</xdr:col>
      <xdr:colOff>122237</xdr:colOff>
      <xdr:row>347</xdr:row>
      <xdr:rowOff>291193</xdr:rowOff>
    </xdr:to>
    <xdr:sp macro="" textlink="">
      <xdr:nvSpPr>
        <xdr:cNvPr id="22"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349</xdr:row>
      <xdr:rowOff>0</xdr:rowOff>
    </xdr:from>
    <xdr:to>
      <xdr:col>1</xdr:col>
      <xdr:colOff>122237</xdr:colOff>
      <xdr:row>349</xdr:row>
      <xdr:rowOff>291193</xdr:rowOff>
    </xdr:to>
    <xdr:sp macro="" textlink="">
      <xdr:nvSpPr>
        <xdr:cNvPr id="23" name="AutoShape 3" descr="image.png"/>
        <xdr:cNvSpPr>
          <a:spLocks noChangeAspect="1" noChangeArrowheads="1"/>
        </xdr:cNvSpPr>
      </xdr:nvSpPr>
      <xdr:spPr bwMode="auto">
        <a:xfrm>
          <a:off x="1297781" y="183737250"/>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559593</xdr:colOff>
      <xdr:row>351</xdr:row>
      <xdr:rowOff>0</xdr:rowOff>
    </xdr:from>
    <xdr:to>
      <xdr:col>1</xdr:col>
      <xdr:colOff>122237</xdr:colOff>
      <xdr:row>351</xdr:row>
      <xdr:rowOff>291193</xdr:rowOff>
    </xdr:to>
    <xdr:sp macro="" textlink="">
      <xdr:nvSpPr>
        <xdr:cNvPr id="24" name="AutoShape 3" descr="image.png"/>
        <xdr:cNvSpPr>
          <a:spLocks noChangeAspect="1" noChangeArrowheads="1"/>
        </xdr:cNvSpPr>
      </xdr:nvSpPr>
      <xdr:spPr bwMode="auto">
        <a:xfrm>
          <a:off x="1297781" y="212228906"/>
          <a:ext cx="304800" cy="2911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g.cl/ambitos-de-accion/bagrada-hilaris-o-chinche-pintad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6"/>
  <sheetViews>
    <sheetView showGridLines="0" tabSelected="1" showWhiteSpace="0" topLeftCell="A345" zoomScale="80" zoomScaleNormal="80" zoomScaleSheetLayoutView="120" zoomScalePageLayoutView="80" workbookViewId="0">
      <selection activeCell="X349" sqref="X349"/>
    </sheetView>
  </sheetViews>
  <sheetFormatPr baseColWidth="10" defaultRowHeight="11.25" x14ac:dyDescent="0.25"/>
  <cols>
    <col min="1" max="1" width="11.140625" style="53" customWidth="1"/>
    <col min="2" max="2" width="25.28515625" style="1" customWidth="1"/>
    <col min="3" max="3" width="32.140625" style="22" customWidth="1"/>
    <col min="4" max="4" width="35.140625" style="22" customWidth="1"/>
    <col min="5" max="5" width="34" style="22" customWidth="1"/>
    <col min="6" max="6" width="35.28515625" style="1" customWidth="1"/>
    <col min="7" max="7" width="15.28515625" style="22" customWidth="1"/>
    <col min="8" max="8" width="33.5703125" style="1" customWidth="1"/>
    <col min="9" max="9" width="8.7109375" style="1" customWidth="1"/>
    <col min="10" max="10" width="25.28515625" style="1" customWidth="1"/>
    <col min="11" max="11" width="32.140625" style="1" customWidth="1"/>
    <col min="12" max="12" width="35.140625" style="1" customWidth="1"/>
    <col min="13" max="13" width="34" style="1" customWidth="1"/>
    <col min="14" max="14" width="42.85546875" style="1" customWidth="1"/>
    <col min="15" max="15" width="15.28515625" style="1" customWidth="1"/>
    <col min="16" max="117" width="11.42578125" style="1"/>
    <col min="118" max="118" width="21.28515625" style="1" customWidth="1"/>
    <col min="119" max="119" width="20.140625" style="1" customWidth="1"/>
    <col min="120" max="120" width="25.85546875" style="1" customWidth="1"/>
    <col min="121" max="121" width="24.7109375" style="1" customWidth="1"/>
    <col min="122" max="122" width="3.7109375" style="1" bestFit="1" customWidth="1"/>
    <col min="123" max="123" width="5" style="1" bestFit="1" customWidth="1"/>
    <col min="124" max="124" width="4.42578125" style="1" bestFit="1" customWidth="1"/>
    <col min="125" max="125" width="4.5703125" style="1" bestFit="1" customWidth="1"/>
    <col min="126" max="126" width="27.140625" style="1" customWidth="1"/>
    <col min="127" max="127" width="20.28515625" style="1" customWidth="1"/>
    <col min="128" max="128" width="6.28515625" style="1" customWidth="1"/>
    <col min="129" max="129" width="5.85546875" style="1" customWidth="1"/>
    <col min="130" max="130" width="17.140625" style="1" customWidth="1"/>
    <col min="131" max="373" width="11.42578125" style="1"/>
    <col min="374" max="374" width="21.28515625" style="1" customWidth="1"/>
    <col min="375" max="375" width="20.140625" style="1" customWidth="1"/>
    <col min="376" max="376" width="25.85546875" style="1" customWidth="1"/>
    <col min="377" max="377" width="24.7109375" style="1" customWidth="1"/>
    <col min="378" max="378" width="3.7109375" style="1" bestFit="1" customWidth="1"/>
    <col min="379" max="379" width="5" style="1" bestFit="1" customWidth="1"/>
    <col min="380" max="380" width="4.42578125" style="1" bestFit="1" customWidth="1"/>
    <col min="381" max="381" width="4.5703125" style="1" bestFit="1" customWidth="1"/>
    <col min="382" max="382" width="27.140625" style="1" customWidth="1"/>
    <col min="383" max="383" width="20.28515625" style="1" customWidth="1"/>
    <col min="384" max="384" width="6.28515625" style="1" customWidth="1"/>
    <col min="385" max="385" width="5.85546875" style="1" customWidth="1"/>
    <col min="386" max="386" width="17.140625" style="1" customWidth="1"/>
    <col min="387" max="629" width="11.42578125" style="1"/>
    <col min="630" max="630" width="21.28515625" style="1" customWidth="1"/>
    <col min="631" max="631" width="20.140625" style="1" customWidth="1"/>
    <col min="632" max="632" width="25.85546875" style="1" customWidth="1"/>
    <col min="633" max="633" width="24.7109375" style="1" customWidth="1"/>
    <col min="634" max="634" width="3.7109375" style="1" bestFit="1" customWidth="1"/>
    <col min="635" max="635" width="5" style="1" bestFit="1" customWidth="1"/>
    <col min="636" max="636" width="4.42578125" style="1" bestFit="1" customWidth="1"/>
    <col min="637" max="637" width="4.5703125" style="1" bestFit="1" customWidth="1"/>
    <col min="638" max="638" width="27.140625" style="1" customWidth="1"/>
    <col min="639" max="639" width="20.28515625" style="1" customWidth="1"/>
    <col min="640" max="640" width="6.28515625" style="1" customWidth="1"/>
    <col min="641" max="641" width="5.85546875" style="1" customWidth="1"/>
    <col min="642" max="642" width="17.140625" style="1" customWidth="1"/>
    <col min="643" max="885" width="11.42578125" style="1"/>
    <col min="886" max="886" width="21.28515625" style="1" customWidth="1"/>
    <col min="887" max="887" width="20.140625" style="1" customWidth="1"/>
    <col min="888" max="888" width="25.85546875" style="1" customWidth="1"/>
    <col min="889" max="889" width="24.7109375" style="1" customWidth="1"/>
    <col min="890" max="890" width="3.7109375" style="1" bestFit="1" customWidth="1"/>
    <col min="891" max="891" width="5" style="1" bestFit="1" customWidth="1"/>
    <col min="892" max="892" width="4.42578125" style="1" bestFit="1" customWidth="1"/>
    <col min="893" max="893" width="4.5703125" style="1" bestFit="1" customWidth="1"/>
    <col min="894" max="894" width="27.140625" style="1" customWidth="1"/>
    <col min="895" max="895" width="20.28515625" style="1" customWidth="1"/>
    <col min="896" max="896" width="6.28515625" style="1" customWidth="1"/>
    <col min="897" max="897" width="5.85546875" style="1" customWidth="1"/>
    <col min="898" max="898" width="17.140625" style="1" customWidth="1"/>
    <col min="899" max="1141" width="11.42578125" style="1"/>
    <col min="1142" max="1142" width="21.28515625" style="1" customWidth="1"/>
    <col min="1143" max="1143" width="20.140625" style="1" customWidth="1"/>
    <col min="1144" max="1144" width="25.85546875" style="1" customWidth="1"/>
    <col min="1145" max="1145" width="24.7109375" style="1" customWidth="1"/>
    <col min="1146" max="1146" width="3.7109375" style="1" bestFit="1" customWidth="1"/>
    <col min="1147" max="1147" width="5" style="1" bestFit="1" customWidth="1"/>
    <col min="1148" max="1148" width="4.42578125" style="1" bestFit="1" customWidth="1"/>
    <col min="1149" max="1149" width="4.5703125" style="1" bestFit="1" customWidth="1"/>
    <col min="1150" max="1150" width="27.140625" style="1" customWidth="1"/>
    <col min="1151" max="1151" width="20.28515625" style="1" customWidth="1"/>
    <col min="1152" max="1152" width="6.28515625" style="1" customWidth="1"/>
    <col min="1153" max="1153" width="5.85546875" style="1" customWidth="1"/>
    <col min="1154" max="1154" width="17.140625" style="1" customWidth="1"/>
    <col min="1155" max="1397" width="11.42578125" style="1"/>
    <col min="1398" max="1398" width="21.28515625" style="1" customWidth="1"/>
    <col min="1399" max="1399" width="20.140625" style="1" customWidth="1"/>
    <col min="1400" max="1400" width="25.85546875" style="1" customWidth="1"/>
    <col min="1401" max="1401" width="24.7109375" style="1" customWidth="1"/>
    <col min="1402" max="1402" width="3.7109375" style="1" bestFit="1" customWidth="1"/>
    <col min="1403" max="1403" width="5" style="1" bestFit="1" customWidth="1"/>
    <col min="1404" max="1404" width="4.42578125" style="1" bestFit="1" customWidth="1"/>
    <col min="1405" max="1405" width="4.5703125" style="1" bestFit="1" customWidth="1"/>
    <col min="1406" max="1406" width="27.140625" style="1" customWidth="1"/>
    <col min="1407" max="1407" width="20.28515625" style="1" customWidth="1"/>
    <col min="1408" max="1408" width="6.28515625" style="1" customWidth="1"/>
    <col min="1409" max="1409" width="5.85546875" style="1" customWidth="1"/>
    <col min="1410" max="1410" width="17.140625" style="1" customWidth="1"/>
    <col min="1411" max="1653" width="11.42578125" style="1"/>
    <col min="1654" max="1654" width="21.28515625" style="1" customWidth="1"/>
    <col min="1655" max="1655" width="20.140625" style="1" customWidth="1"/>
    <col min="1656" max="1656" width="25.85546875" style="1" customWidth="1"/>
    <col min="1657" max="1657" width="24.7109375" style="1" customWidth="1"/>
    <col min="1658" max="1658" width="3.7109375" style="1" bestFit="1" customWidth="1"/>
    <col min="1659" max="1659" width="5" style="1" bestFit="1" customWidth="1"/>
    <col min="1660" max="1660" width="4.42578125" style="1" bestFit="1" customWidth="1"/>
    <col min="1661" max="1661" width="4.5703125" style="1" bestFit="1" customWidth="1"/>
    <col min="1662" max="1662" width="27.140625" style="1" customWidth="1"/>
    <col min="1663" max="1663" width="20.28515625" style="1" customWidth="1"/>
    <col min="1664" max="1664" width="6.28515625" style="1" customWidth="1"/>
    <col min="1665" max="1665" width="5.85546875" style="1" customWidth="1"/>
    <col min="1666" max="1666" width="17.140625" style="1" customWidth="1"/>
    <col min="1667" max="1909" width="11.42578125" style="1"/>
    <col min="1910" max="1910" width="21.28515625" style="1" customWidth="1"/>
    <col min="1911" max="1911" width="20.140625" style="1" customWidth="1"/>
    <col min="1912" max="1912" width="25.85546875" style="1" customWidth="1"/>
    <col min="1913" max="1913" width="24.7109375" style="1" customWidth="1"/>
    <col min="1914" max="1914" width="3.7109375" style="1" bestFit="1" customWidth="1"/>
    <col min="1915" max="1915" width="5" style="1" bestFit="1" customWidth="1"/>
    <col min="1916" max="1916" width="4.42578125" style="1" bestFit="1" customWidth="1"/>
    <col min="1917" max="1917" width="4.5703125" style="1" bestFit="1" customWidth="1"/>
    <col min="1918" max="1918" width="27.140625" style="1" customWidth="1"/>
    <col min="1919" max="1919" width="20.28515625" style="1" customWidth="1"/>
    <col min="1920" max="1920" width="6.28515625" style="1" customWidth="1"/>
    <col min="1921" max="1921" width="5.85546875" style="1" customWidth="1"/>
    <col min="1922" max="1922" width="17.140625" style="1" customWidth="1"/>
    <col min="1923" max="2165" width="11.42578125" style="1"/>
    <col min="2166" max="2166" width="21.28515625" style="1" customWidth="1"/>
    <col min="2167" max="2167" width="20.140625" style="1" customWidth="1"/>
    <col min="2168" max="2168" width="25.85546875" style="1" customWidth="1"/>
    <col min="2169" max="2169" width="24.7109375" style="1" customWidth="1"/>
    <col min="2170" max="2170" width="3.7109375" style="1" bestFit="1" customWidth="1"/>
    <col min="2171" max="2171" width="5" style="1" bestFit="1" customWidth="1"/>
    <col min="2172" max="2172" width="4.42578125" style="1" bestFit="1" customWidth="1"/>
    <col min="2173" max="2173" width="4.5703125" style="1" bestFit="1" customWidth="1"/>
    <col min="2174" max="2174" width="27.140625" style="1" customWidth="1"/>
    <col min="2175" max="2175" width="20.28515625" style="1" customWidth="1"/>
    <col min="2176" max="2176" width="6.28515625" style="1" customWidth="1"/>
    <col min="2177" max="2177" width="5.85546875" style="1" customWidth="1"/>
    <col min="2178" max="2178" width="17.140625" style="1" customWidth="1"/>
    <col min="2179" max="2421" width="11.42578125" style="1"/>
    <col min="2422" max="2422" width="21.28515625" style="1" customWidth="1"/>
    <col min="2423" max="2423" width="20.140625" style="1" customWidth="1"/>
    <col min="2424" max="2424" width="25.85546875" style="1" customWidth="1"/>
    <col min="2425" max="2425" width="24.7109375" style="1" customWidth="1"/>
    <col min="2426" max="2426" width="3.7109375" style="1" bestFit="1" customWidth="1"/>
    <col min="2427" max="2427" width="5" style="1" bestFit="1" customWidth="1"/>
    <col min="2428" max="2428" width="4.42578125" style="1" bestFit="1" customWidth="1"/>
    <col min="2429" max="2429" width="4.5703125" style="1" bestFit="1" customWidth="1"/>
    <col min="2430" max="2430" width="27.140625" style="1" customWidth="1"/>
    <col min="2431" max="2431" width="20.28515625" style="1" customWidth="1"/>
    <col min="2432" max="2432" width="6.28515625" style="1" customWidth="1"/>
    <col min="2433" max="2433" width="5.85546875" style="1" customWidth="1"/>
    <col min="2434" max="2434" width="17.140625" style="1" customWidth="1"/>
    <col min="2435" max="2677" width="11.42578125" style="1"/>
    <col min="2678" max="2678" width="21.28515625" style="1" customWidth="1"/>
    <col min="2679" max="2679" width="20.140625" style="1" customWidth="1"/>
    <col min="2680" max="2680" width="25.85546875" style="1" customWidth="1"/>
    <col min="2681" max="2681" width="24.7109375" style="1" customWidth="1"/>
    <col min="2682" max="2682" width="3.7109375" style="1" bestFit="1" customWidth="1"/>
    <col min="2683" max="2683" width="5" style="1" bestFit="1" customWidth="1"/>
    <col min="2684" max="2684" width="4.42578125" style="1" bestFit="1" customWidth="1"/>
    <col min="2685" max="2685" width="4.5703125" style="1" bestFit="1" customWidth="1"/>
    <col min="2686" max="2686" width="27.140625" style="1" customWidth="1"/>
    <col min="2687" max="2687" width="20.28515625" style="1" customWidth="1"/>
    <col min="2688" max="2688" width="6.28515625" style="1" customWidth="1"/>
    <col min="2689" max="2689" width="5.85546875" style="1" customWidth="1"/>
    <col min="2690" max="2690" width="17.140625" style="1" customWidth="1"/>
    <col min="2691" max="2933" width="11.42578125" style="1"/>
    <col min="2934" max="2934" width="21.28515625" style="1" customWidth="1"/>
    <col min="2935" max="2935" width="20.140625" style="1" customWidth="1"/>
    <col min="2936" max="2936" width="25.85546875" style="1" customWidth="1"/>
    <col min="2937" max="2937" width="24.7109375" style="1" customWidth="1"/>
    <col min="2938" max="2938" width="3.7109375" style="1" bestFit="1" customWidth="1"/>
    <col min="2939" max="2939" width="5" style="1" bestFit="1" customWidth="1"/>
    <col min="2940" max="2940" width="4.42578125" style="1" bestFit="1" customWidth="1"/>
    <col min="2941" max="2941" width="4.5703125" style="1" bestFit="1" customWidth="1"/>
    <col min="2942" max="2942" width="27.140625" style="1" customWidth="1"/>
    <col min="2943" max="2943" width="20.28515625" style="1" customWidth="1"/>
    <col min="2944" max="2944" width="6.28515625" style="1" customWidth="1"/>
    <col min="2945" max="2945" width="5.85546875" style="1" customWidth="1"/>
    <col min="2946" max="2946" width="17.140625" style="1" customWidth="1"/>
    <col min="2947" max="3189" width="11.42578125" style="1"/>
    <col min="3190" max="3190" width="21.28515625" style="1" customWidth="1"/>
    <col min="3191" max="3191" width="20.140625" style="1" customWidth="1"/>
    <col min="3192" max="3192" width="25.85546875" style="1" customWidth="1"/>
    <col min="3193" max="3193" width="24.7109375" style="1" customWidth="1"/>
    <col min="3194" max="3194" width="3.7109375" style="1" bestFit="1" customWidth="1"/>
    <col min="3195" max="3195" width="5" style="1" bestFit="1" customWidth="1"/>
    <col min="3196" max="3196" width="4.42578125" style="1" bestFit="1" customWidth="1"/>
    <col min="3197" max="3197" width="4.5703125" style="1" bestFit="1" customWidth="1"/>
    <col min="3198" max="3198" width="27.140625" style="1" customWidth="1"/>
    <col min="3199" max="3199" width="20.28515625" style="1" customWidth="1"/>
    <col min="3200" max="3200" width="6.28515625" style="1" customWidth="1"/>
    <col min="3201" max="3201" width="5.85546875" style="1" customWidth="1"/>
    <col min="3202" max="3202" width="17.140625" style="1" customWidth="1"/>
    <col min="3203" max="3445" width="11.42578125" style="1"/>
    <col min="3446" max="3446" width="21.28515625" style="1" customWidth="1"/>
    <col min="3447" max="3447" width="20.140625" style="1" customWidth="1"/>
    <col min="3448" max="3448" width="25.85546875" style="1" customWidth="1"/>
    <col min="3449" max="3449" width="24.7109375" style="1" customWidth="1"/>
    <col min="3450" max="3450" width="3.7109375" style="1" bestFit="1" customWidth="1"/>
    <col min="3451" max="3451" width="5" style="1" bestFit="1" customWidth="1"/>
    <col min="3452" max="3452" width="4.42578125" style="1" bestFit="1" customWidth="1"/>
    <col min="3453" max="3453" width="4.5703125" style="1" bestFit="1" customWidth="1"/>
    <col min="3454" max="3454" width="27.140625" style="1" customWidth="1"/>
    <col min="3455" max="3455" width="20.28515625" style="1" customWidth="1"/>
    <col min="3456" max="3456" width="6.28515625" style="1" customWidth="1"/>
    <col min="3457" max="3457" width="5.85546875" style="1" customWidth="1"/>
    <col min="3458" max="3458" width="17.140625" style="1" customWidth="1"/>
    <col min="3459" max="3701" width="11.42578125" style="1"/>
    <col min="3702" max="3702" width="21.28515625" style="1" customWidth="1"/>
    <col min="3703" max="3703" width="20.140625" style="1" customWidth="1"/>
    <col min="3704" max="3704" width="25.85546875" style="1" customWidth="1"/>
    <col min="3705" max="3705" width="24.7109375" style="1" customWidth="1"/>
    <col min="3706" max="3706" width="3.7109375" style="1" bestFit="1" customWidth="1"/>
    <col min="3707" max="3707" width="5" style="1" bestFit="1" customWidth="1"/>
    <col min="3708" max="3708" width="4.42578125" style="1" bestFit="1" customWidth="1"/>
    <col min="3709" max="3709" width="4.5703125" style="1" bestFit="1" customWidth="1"/>
    <col min="3710" max="3710" width="27.140625" style="1" customWidth="1"/>
    <col min="3711" max="3711" width="20.28515625" style="1" customWidth="1"/>
    <col min="3712" max="3712" width="6.28515625" style="1" customWidth="1"/>
    <col min="3713" max="3713" width="5.85546875" style="1" customWidth="1"/>
    <col min="3714" max="3714" width="17.140625" style="1" customWidth="1"/>
    <col min="3715" max="3957" width="11.42578125" style="1"/>
    <col min="3958" max="3958" width="21.28515625" style="1" customWidth="1"/>
    <col min="3959" max="3959" width="20.140625" style="1" customWidth="1"/>
    <col min="3960" max="3960" width="25.85546875" style="1" customWidth="1"/>
    <col min="3961" max="3961" width="24.7109375" style="1" customWidth="1"/>
    <col min="3962" max="3962" width="3.7109375" style="1" bestFit="1" customWidth="1"/>
    <col min="3963" max="3963" width="5" style="1" bestFit="1" customWidth="1"/>
    <col min="3964" max="3964" width="4.42578125" style="1" bestFit="1" customWidth="1"/>
    <col min="3965" max="3965" width="4.5703125" style="1" bestFit="1" customWidth="1"/>
    <col min="3966" max="3966" width="27.140625" style="1" customWidth="1"/>
    <col min="3967" max="3967" width="20.28515625" style="1" customWidth="1"/>
    <col min="3968" max="3968" width="6.28515625" style="1" customWidth="1"/>
    <col min="3969" max="3969" width="5.85546875" style="1" customWidth="1"/>
    <col min="3970" max="3970" width="17.140625" style="1" customWidth="1"/>
    <col min="3971" max="4213" width="11.42578125" style="1"/>
    <col min="4214" max="4214" width="21.28515625" style="1" customWidth="1"/>
    <col min="4215" max="4215" width="20.140625" style="1" customWidth="1"/>
    <col min="4216" max="4216" width="25.85546875" style="1" customWidth="1"/>
    <col min="4217" max="4217" width="24.7109375" style="1" customWidth="1"/>
    <col min="4218" max="4218" width="3.7109375" style="1" bestFit="1" customWidth="1"/>
    <col min="4219" max="4219" width="5" style="1" bestFit="1" customWidth="1"/>
    <col min="4220" max="4220" width="4.42578125" style="1" bestFit="1" customWidth="1"/>
    <col min="4221" max="4221" width="4.5703125" style="1" bestFit="1" customWidth="1"/>
    <col min="4222" max="4222" width="27.140625" style="1" customWidth="1"/>
    <col min="4223" max="4223" width="20.28515625" style="1" customWidth="1"/>
    <col min="4224" max="4224" width="6.28515625" style="1" customWidth="1"/>
    <col min="4225" max="4225" width="5.85546875" style="1" customWidth="1"/>
    <col min="4226" max="4226" width="17.140625" style="1" customWidth="1"/>
    <col min="4227" max="4469" width="11.42578125" style="1"/>
    <col min="4470" max="4470" width="21.28515625" style="1" customWidth="1"/>
    <col min="4471" max="4471" width="20.140625" style="1" customWidth="1"/>
    <col min="4472" max="4472" width="25.85546875" style="1" customWidth="1"/>
    <col min="4473" max="4473" width="24.7109375" style="1" customWidth="1"/>
    <col min="4474" max="4474" width="3.7109375" style="1" bestFit="1" customWidth="1"/>
    <col min="4475" max="4475" width="5" style="1" bestFit="1" customWidth="1"/>
    <col min="4476" max="4476" width="4.42578125" style="1" bestFit="1" customWidth="1"/>
    <col min="4477" max="4477" width="4.5703125" style="1" bestFit="1" customWidth="1"/>
    <col min="4478" max="4478" width="27.140625" style="1" customWidth="1"/>
    <col min="4479" max="4479" width="20.28515625" style="1" customWidth="1"/>
    <col min="4480" max="4480" width="6.28515625" style="1" customWidth="1"/>
    <col min="4481" max="4481" width="5.85546875" style="1" customWidth="1"/>
    <col min="4482" max="4482" width="17.140625" style="1" customWidth="1"/>
    <col min="4483" max="4725" width="11.42578125" style="1"/>
    <col min="4726" max="4726" width="21.28515625" style="1" customWidth="1"/>
    <col min="4727" max="4727" width="20.140625" style="1" customWidth="1"/>
    <col min="4728" max="4728" width="25.85546875" style="1" customWidth="1"/>
    <col min="4729" max="4729" width="24.7109375" style="1" customWidth="1"/>
    <col min="4730" max="4730" width="3.7109375" style="1" bestFit="1" customWidth="1"/>
    <col min="4731" max="4731" width="5" style="1" bestFit="1" customWidth="1"/>
    <col min="4732" max="4732" width="4.42578125" style="1" bestFit="1" customWidth="1"/>
    <col min="4733" max="4733" width="4.5703125" style="1" bestFit="1" customWidth="1"/>
    <col min="4734" max="4734" width="27.140625" style="1" customWidth="1"/>
    <col min="4735" max="4735" width="20.28515625" style="1" customWidth="1"/>
    <col min="4736" max="4736" width="6.28515625" style="1" customWidth="1"/>
    <col min="4737" max="4737" width="5.85546875" style="1" customWidth="1"/>
    <col min="4738" max="4738" width="17.140625" style="1" customWidth="1"/>
    <col min="4739" max="4981" width="11.42578125" style="1"/>
    <col min="4982" max="4982" width="21.28515625" style="1" customWidth="1"/>
    <col min="4983" max="4983" width="20.140625" style="1" customWidth="1"/>
    <col min="4984" max="4984" width="25.85546875" style="1" customWidth="1"/>
    <col min="4985" max="4985" width="24.7109375" style="1" customWidth="1"/>
    <col min="4986" max="4986" width="3.7109375" style="1" bestFit="1" customWidth="1"/>
    <col min="4987" max="4987" width="5" style="1" bestFit="1" customWidth="1"/>
    <col min="4988" max="4988" width="4.42578125" style="1" bestFit="1" customWidth="1"/>
    <col min="4989" max="4989" width="4.5703125" style="1" bestFit="1" customWidth="1"/>
    <col min="4990" max="4990" width="27.140625" style="1" customWidth="1"/>
    <col min="4991" max="4991" width="20.28515625" style="1" customWidth="1"/>
    <col min="4992" max="4992" width="6.28515625" style="1" customWidth="1"/>
    <col min="4993" max="4993" width="5.85546875" style="1" customWidth="1"/>
    <col min="4994" max="4994" width="17.140625" style="1" customWidth="1"/>
    <col min="4995" max="5237" width="11.42578125" style="1"/>
    <col min="5238" max="5238" width="21.28515625" style="1" customWidth="1"/>
    <col min="5239" max="5239" width="20.140625" style="1" customWidth="1"/>
    <col min="5240" max="5240" width="25.85546875" style="1" customWidth="1"/>
    <col min="5241" max="5241" width="24.7109375" style="1" customWidth="1"/>
    <col min="5242" max="5242" width="3.7109375" style="1" bestFit="1" customWidth="1"/>
    <col min="5243" max="5243" width="5" style="1" bestFit="1" customWidth="1"/>
    <col min="5244" max="5244" width="4.42578125" style="1" bestFit="1" customWidth="1"/>
    <col min="5245" max="5245" width="4.5703125" style="1" bestFit="1" customWidth="1"/>
    <col min="5246" max="5246" width="27.140625" style="1" customWidth="1"/>
    <col min="5247" max="5247" width="20.28515625" style="1" customWidth="1"/>
    <col min="5248" max="5248" width="6.28515625" style="1" customWidth="1"/>
    <col min="5249" max="5249" width="5.85546875" style="1" customWidth="1"/>
    <col min="5250" max="5250" width="17.140625" style="1" customWidth="1"/>
    <col min="5251" max="5493" width="11.42578125" style="1"/>
    <col min="5494" max="5494" width="21.28515625" style="1" customWidth="1"/>
    <col min="5495" max="5495" width="20.140625" style="1" customWidth="1"/>
    <col min="5496" max="5496" width="25.85546875" style="1" customWidth="1"/>
    <col min="5497" max="5497" width="24.7109375" style="1" customWidth="1"/>
    <col min="5498" max="5498" width="3.7109375" style="1" bestFit="1" customWidth="1"/>
    <col min="5499" max="5499" width="5" style="1" bestFit="1" customWidth="1"/>
    <col min="5500" max="5500" width="4.42578125" style="1" bestFit="1" customWidth="1"/>
    <col min="5501" max="5501" width="4.5703125" style="1" bestFit="1" customWidth="1"/>
    <col min="5502" max="5502" width="27.140625" style="1" customWidth="1"/>
    <col min="5503" max="5503" width="20.28515625" style="1" customWidth="1"/>
    <col min="5504" max="5504" width="6.28515625" style="1" customWidth="1"/>
    <col min="5505" max="5505" width="5.85546875" style="1" customWidth="1"/>
    <col min="5506" max="5506" width="17.140625" style="1" customWidth="1"/>
    <col min="5507" max="5749" width="11.42578125" style="1"/>
    <col min="5750" max="5750" width="21.28515625" style="1" customWidth="1"/>
    <col min="5751" max="5751" width="20.140625" style="1" customWidth="1"/>
    <col min="5752" max="5752" width="25.85546875" style="1" customWidth="1"/>
    <col min="5753" max="5753" width="24.7109375" style="1" customWidth="1"/>
    <col min="5754" max="5754" width="3.7109375" style="1" bestFit="1" customWidth="1"/>
    <col min="5755" max="5755" width="5" style="1" bestFit="1" customWidth="1"/>
    <col min="5756" max="5756" width="4.42578125" style="1" bestFit="1" customWidth="1"/>
    <col min="5757" max="5757" width="4.5703125" style="1" bestFit="1" customWidth="1"/>
    <col min="5758" max="5758" width="27.140625" style="1" customWidth="1"/>
    <col min="5759" max="5759" width="20.28515625" style="1" customWidth="1"/>
    <col min="5760" max="5760" width="6.28515625" style="1" customWidth="1"/>
    <col min="5761" max="5761" width="5.85546875" style="1" customWidth="1"/>
    <col min="5762" max="5762" width="17.140625" style="1" customWidth="1"/>
    <col min="5763" max="6005" width="11.42578125" style="1"/>
    <col min="6006" max="6006" width="21.28515625" style="1" customWidth="1"/>
    <col min="6007" max="6007" width="20.140625" style="1" customWidth="1"/>
    <col min="6008" max="6008" width="25.85546875" style="1" customWidth="1"/>
    <col min="6009" max="6009" width="24.7109375" style="1" customWidth="1"/>
    <col min="6010" max="6010" width="3.7109375" style="1" bestFit="1" customWidth="1"/>
    <col min="6011" max="6011" width="5" style="1" bestFit="1" customWidth="1"/>
    <col min="6012" max="6012" width="4.42578125" style="1" bestFit="1" customWidth="1"/>
    <col min="6013" max="6013" width="4.5703125" style="1" bestFit="1" customWidth="1"/>
    <col min="6014" max="6014" width="27.140625" style="1" customWidth="1"/>
    <col min="6015" max="6015" width="20.28515625" style="1" customWidth="1"/>
    <col min="6016" max="6016" width="6.28515625" style="1" customWidth="1"/>
    <col min="6017" max="6017" width="5.85546875" style="1" customWidth="1"/>
    <col min="6018" max="6018" width="17.140625" style="1" customWidth="1"/>
    <col min="6019" max="6261" width="11.42578125" style="1"/>
    <col min="6262" max="6262" width="21.28515625" style="1" customWidth="1"/>
    <col min="6263" max="6263" width="20.140625" style="1" customWidth="1"/>
    <col min="6264" max="6264" width="25.85546875" style="1" customWidth="1"/>
    <col min="6265" max="6265" width="24.7109375" style="1" customWidth="1"/>
    <col min="6266" max="6266" width="3.7109375" style="1" bestFit="1" customWidth="1"/>
    <col min="6267" max="6267" width="5" style="1" bestFit="1" customWidth="1"/>
    <col min="6268" max="6268" width="4.42578125" style="1" bestFit="1" customWidth="1"/>
    <col min="6269" max="6269" width="4.5703125" style="1" bestFit="1" customWidth="1"/>
    <col min="6270" max="6270" width="27.140625" style="1" customWidth="1"/>
    <col min="6271" max="6271" width="20.28515625" style="1" customWidth="1"/>
    <col min="6272" max="6272" width="6.28515625" style="1" customWidth="1"/>
    <col min="6273" max="6273" width="5.85546875" style="1" customWidth="1"/>
    <col min="6274" max="6274" width="17.140625" style="1" customWidth="1"/>
    <col min="6275" max="6517" width="11.42578125" style="1"/>
    <col min="6518" max="6518" width="21.28515625" style="1" customWidth="1"/>
    <col min="6519" max="6519" width="20.140625" style="1" customWidth="1"/>
    <col min="6520" max="6520" width="25.85546875" style="1" customWidth="1"/>
    <col min="6521" max="6521" width="24.7109375" style="1" customWidth="1"/>
    <col min="6522" max="6522" width="3.7109375" style="1" bestFit="1" customWidth="1"/>
    <col min="6523" max="6523" width="5" style="1" bestFit="1" customWidth="1"/>
    <col min="6524" max="6524" width="4.42578125" style="1" bestFit="1" customWidth="1"/>
    <col min="6525" max="6525" width="4.5703125" style="1" bestFit="1" customWidth="1"/>
    <col min="6526" max="6526" width="27.140625" style="1" customWidth="1"/>
    <col min="6527" max="6527" width="20.28515625" style="1" customWidth="1"/>
    <col min="6528" max="6528" width="6.28515625" style="1" customWidth="1"/>
    <col min="6529" max="6529" width="5.85546875" style="1" customWidth="1"/>
    <col min="6530" max="6530" width="17.140625" style="1" customWidth="1"/>
    <col min="6531" max="6773" width="11.42578125" style="1"/>
    <col min="6774" max="6774" width="21.28515625" style="1" customWidth="1"/>
    <col min="6775" max="6775" width="20.140625" style="1" customWidth="1"/>
    <col min="6776" max="6776" width="25.85546875" style="1" customWidth="1"/>
    <col min="6777" max="6777" width="24.7109375" style="1" customWidth="1"/>
    <col min="6778" max="6778" width="3.7109375" style="1" bestFit="1" customWidth="1"/>
    <col min="6779" max="6779" width="5" style="1" bestFit="1" customWidth="1"/>
    <col min="6780" max="6780" width="4.42578125" style="1" bestFit="1" customWidth="1"/>
    <col min="6781" max="6781" width="4.5703125" style="1" bestFit="1" customWidth="1"/>
    <col min="6782" max="6782" width="27.140625" style="1" customWidth="1"/>
    <col min="6783" max="6783" width="20.28515625" style="1" customWidth="1"/>
    <col min="6784" max="6784" width="6.28515625" style="1" customWidth="1"/>
    <col min="6785" max="6785" width="5.85546875" style="1" customWidth="1"/>
    <col min="6786" max="6786" width="17.140625" style="1" customWidth="1"/>
    <col min="6787" max="7029" width="11.42578125" style="1"/>
    <col min="7030" max="7030" width="21.28515625" style="1" customWidth="1"/>
    <col min="7031" max="7031" width="20.140625" style="1" customWidth="1"/>
    <col min="7032" max="7032" width="25.85546875" style="1" customWidth="1"/>
    <col min="7033" max="7033" width="24.7109375" style="1" customWidth="1"/>
    <col min="7034" max="7034" width="3.7109375" style="1" bestFit="1" customWidth="1"/>
    <col min="7035" max="7035" width="5" style="1" bestFit="1" customWidth="1"/>
    <col min="7036" max="7036" width="4.42578125" style="1" bestFit="1" customWidth="1"/>
    <col min="7037" max="7037" width="4.5703125" style="1" bestFit="1" customWidth="1"/>
    <col min="7038" max="7038" width="27.140625" style="1" customWidth="1"/>
    <col min="7039" max="7039" width="20.28515625" style="1" customWidth="1"/>
    <col min="7040" max="7040" width="6.28515625" style="1" customWidth="1"/>
    <col min="7041" max="7041" width="5.85546875" style="1" customWidth="1"/>
    <col min="7042" max="7042" width="17.140625" style="1" customWidth="1"/>
    <col min="7043" max="7285" width="11.42578125" style="1"/>
    <col min="7286" max="7286" width="21.28515625" style="1" customWidth="1"/>
    <col min="7287" max="7287" width="20.140625" style="1" customWidth="1"/>
    <col min="7288" max="7288" width="25.85546875" style="1" customWidth="1"/>
    <col min="7289" max="7289" width="24.7109375" style="1" customWidth="1"/>
    <col min="7290" max="7290" width="3.7109375" style="1" bestFit="1" customWidth="1"/>
    <col min="7291" max="7291" width="5" style="1" bestFit="1" customWidth="1"/>
    <col min="7292" max="7292" width="4.42578125" style="1" bestFit="1" customWidth="1"/>
    <col min="7293" max="7293" width="4.5703125" style="1" bestFit="1" customWidth="1"/>
    <col min="7294" max="7294" width="27.140625" style="1" customWidth="1"/>
    <col min="7295" max="7295" width="20.28515625" style="1" customWidth="1"/>
    <col min="7296" max="7296" width="6.28515625" style="1" customWidth="1"/>
    <col min="7297" max="7297" width="5.85546875" style="1" customWidth="1"/>
    <col min="7298" max="7298" width="17.140625" style="1" customWidth="1"/>
    <col min="7299" max="7541" width="11.42578125" style="1"/>
    <col min="7542" max="7542" width="21.28515625" style="1" customWidth="1"/>
    <col min="7543" max="7543" width="20.140625" style="1" customWidth="1"/>
    <col min="7544" max="7544" width="25.85546875" style="1" customWidth="1"/>
    <col min="7545" max="7545" width="24.7109375" style="1" customWidth="1"/>
    <col min="7546" max="7546" width="3.7109375" style="1" bestFit="1" customWidth="1"/>
    <col min="7547" max="7547" width="5" style="1" bestFit="1" customWidth="1"/>
    <col min="7548" max="7548" width="4.42578125" style="1" bestFit="1" customWidth="1"/>
    <col min="7549" max="7549" width="4.5703125" style="1" bestFit="1" customWidth="1"/>
    <col min="7550" max="7550" width="27.140625" style="1" customWidth="1"/>
    <col min="7551" max="7551" width="20.28515625" style="1" customWidth="1"/>
    <col min="7552" max="7552" width="6.28515625" style="1" customWidth="1"/>
    <col min="7553" max="7553" width="5.85546875" style="1" customWidth="1"/>
    <col min="7554" max="7554" width="17.140625" style="1" customWidth="1"/>
    <col min="7555" max="7797" width="11.42578125" style="1"/>
    <col min="7798" max="7798" width="21.28515625" style="1" customWidth="1"/>
    <col min="7799" max="7799" width="20.140625" style="1" customWidth="1"/>
    <col min="7800" max="7800" width="25.85546875" style="1" customWidth="1"/>
    <col min="7801" max="7801" width="24.7109375" style="1" customWidth="1"/>
    <col min="7802" max="7802" width="3.7109375" style="1" bestFit="1" customWidth="1"/>
    <col min="7803" max="7803" width="5" style="1" bestFit="1" customWidth="1"/>
    <col min="7804" max="7804" width="4.42578125" style="1" bestFit="1" customWidth="1"/>
    <col min="7805" max="7805" width="4.5703125" style="1" bestFit="1" customWidth="1"/>
    <col min="7806" max="7806" width="27.140625" style="1" customWidth="1"/>
    <col min="7807" max="7807" width="20.28515625" style="1" customWidth="1"/>
    <col min="7808" max="7808" width="6.28515625" style="1" customWidth="1"/>
    <col min="7809" max="7809" width="5.85546875" style="1" customWidth="1"/>
    <col min="7810" max="7810" width="17.140625" style="1" customWidth="1"/>
    <col min="7811" max="8053" width="11.42578125" style="1"/>
    <col min="8054" max="8054" width="21.28515625" style="1" customWidth="1"/>
    <col min="8055" max="8055" width="20.140625" style="1" customWidth="1"/>
    <col min="8056" max="8056" width="25.85546875" style="1" customWidth="1"/>
    <col min="8057" max="8057" width="24.7109375" style="1" customWidth="1"/>
    <col min="8058" max="8058" width="3.7109375" style="1" bestFit="1" customWidth="1"/>
    <col min="8059" max="8059" width="5" style="1" bestFit="1" customWidth="1"/>
    <col min="8060" max="8060" width="4.42578125" style="1" bestFit="1" customWidth="1"/>
    <col min="8061" max="8061" width="4.5703125" style="1" bestFit="1" customWidth="1"/>
    <col min="8062" max="8062" width="27.140625" style="1" customWidth="1"/>
    <col min="8063" max="8063" width="20.28515625" style="1" customWidth="1"/>
    <col min="8064" max="8064" width="6.28515625" style="1" customWidth="1"/>
    <col min="8065" max="8065" width="5.85546875" style="1" customWidth="1"/>
    <col min="8066" max="8066" width="17.140625" style="1" customWidth="1"/>
    <col min="8067" max="8309" width="11.42578125" style="1"/>
    <col min="8310" max="8310" width="21.28515625" style="1" customWidth="1"/>
    <col min="8311" max="8311" width="20.140625" style="1" customWidth="1"/>
    <col min="8312" max="8312" width="25.85546875" style="1" customWidth="1"/>
    <col min="8313" max="8313" width="24.7109375" style="1" customWidth="1"/>
    <col min="8314" max="8314" width="3.7109375" style="1" bestFit="1" customWidth="1"/>
    <col min="8315" max="8315" width="5" style="1" bestFit="1" customWidth="1"/>
    <col min="8316" max="8316" width="4.42578125" style="1" bestFit="1" customWidth="1"/>
    <col min="8317" max="8317" width="4.5703125" style="1" bestFit="1" customWidth="1"/>
    <col min="8318" max="8318" width="27.140625" style="1" customWidth="1"/>
    <col min="8319" max="8319" width="20.28515625" style="1" customWidth="1"/>
    <col min="8320" max="8320" width="6.28515625" style="1" customWidth="1"/>
    <col min="8321" max="8321" width="5.85546875" style="1" customWidth="1"/>
    <col min="8322" max="8322" width="17.140625" style="1" customWidth="1"/>
    <col min="8323" max="8565" width="11.42578125" style="1"/>
    <col min="8566" max="8566" width="21.28515625" style="1" customWidth="1"/>
    <col min="8567" max="8567" width="20.140625" style="1" customWidth="1"/>
    <col min="8568" max="8568" width="25.85546875" style="1" customWidth="1"/>
    <col min="8569" max="8569" width="24.7109375" style="1" customWidth="1"/>
    <col min="8570" max="8570" width="3.7109375" style="1" bestFit="1" customWidth="1"/>
    <col min="8571" max="8571" width="5" style="1" bestFit="1" customWidth="1"/>
    <col min="8572" max="8572" width="4.42578125" style="1" bestFit="1" customWidth="1"/>
    <col min="8573" max="8573" width="4.5703125" style="1" bestFit="1" customWidth="1"/>
    <col min="8574" max="8574" width="27.140625" style="1" customWidth="1"/>
    <col min="8575" max="8575" width="20.28515625" style="1" customWidth="1"/>
    <col min="8576" max="8576" width="6.28515625" style="1" customWidth="1"/>
    <col min="8577" max="8577" width="5.85546875" style="1" customWidth="1"/>
    <col min="8578" max="8578" width="17.140625" style="1" customWidth="1"/>
    <col min="8579" max="8821" width="11.42578125" style="1"/>
    <col min="8822" max="8822" width="21.28515625" style="1" customWidth="1"/>
    <col min="8823" max="8823" width="20.140625" style="1" customWidth="1"/>
    <col min="8824" max="8824" width="25.85546875" style="1" customWidth="1"/>
    <col min="8825" max="8825" width="24.7109375" style="1" customWidth="1"/>
    <col min="8826" max="8826" width="3.7109375" style="1" bestFit="1" customWidth="1"/>
    <col min="8827" max="8827" width="5" style="1" bestFit="1" customWidth="1"/>
    <col min="8828" max="8828" width="4.42578125" style="1" bestFit="1" customWidth="1"/>
    <col min="8829" max="8829" width="4.5703125" style="1" bestFit="1" customWidth="1"/>
    <col min="8830" max="8830" width="27.140625" style="1" customWidth="1"/>
    <col min="8831" max="8831" width="20.28515625" style="1" customWidth="1"/>
    <col min="8832" max="8832" width="6.28515625" style="1" customWidth="1"/>
    <col min="8833" max="8833" width="5.85546875" style="1" customWidth="1"/>
    <col min="8834" max="8834" width="17.140625" style="1" customWidth="1"/>
    <col min="8835" max="9077" width="11.42578125" style="1"/>
    <col min="9078" max="9078" width="21.28515625" style="1" customWidth="1"/>
    <col min="9079" max="9079" width="20.140625" style="1" customWidth="1"/>
    <col min="9080" max="9080" width="25.85546875" style="1" customWidth="1"/>
    <col min="9081" max="9081" width="24.7109375" style="1" customWidth="1"/>
    <col min="9082" max="9082" width="3.7109375" style="1" bestFit="1" customWidth="1"/>
    <col min="9083" max="9083" width="5" style="1" bestFit="1" customWidth="1"/>
    <col min="9084" max="9084" width="4.42578125" style="1" bestFit="1" customWidth="1"/>
    <col min="9085" max="9085" width="4.5703125" style="1" bestFit="1" customWidth="1"/>
    <col min="9086" max="9086" width="27.140625" style="1" customWidth="1"/>
    <col min="9087" max="9087" width="20.28515625" style="1" customWidth="1"/>
    <col min="9088" max="9088" width="6.28515625" style="1" customWidth="1"/>
    <col min="9089" max="9089" width="5.85546875" style="1" customWidth="1"/>
    <col min="9090" max="9090" width="17.140625" style="1" customWidth="1"/>
    <col min="9091" max="9333" width="11.42578125" style="1"/>
    <col min="9334" max="9334" width="21.28515625" style="1" customWidth="1"/>
    <col min="9335" max="9335" width="20.140625" style="1" customWidth="1"/>
    <col min="9336" max="9336" width="25.85546875" style="1" customWidth="1"/>
    <col min="9337" max="9337" width="24.7109375" style="1" customWidth="1"/>
    <col min="9338" max="9338" width="3.7109375" style="1" bestFit="1" customWidth="1"/>
    <col min="9339" max="9339" width="5" style="1" bestFit="1" customWidth="1"/>
    <col min="9340" max="9340" width="4.42578125" style="1" bestFit="1" customWidth="1"/>
    <col min="9341" max="9341" width="4.5703125" style="1" bestFit="1" customWidth="1"/>
    <col min="9342" max="9342" width="27.140625" style="1" customWidth="1"/>
    <col min="9343" max="9343" width="20.28515625" style="1" customWidth="1"/>
    <col min="9344" max="9344" width="6.28515625" style="1" customWidth="1"/>
    <col min="9345" max="9345" width="5.85546875" style="1" customWidth="1"/>
    <col min="9346" max="9346" width="17.140625" style="1" customWidth="1"/>
    <col min="9347" max="9589" width="11.42578125" style="1"/>
    <col min="9590" max="9590" width="21.28515625" style="1" customWidth="1"/>
    <col min="9591" max="9591" width="20.140625" style="1" customWidth="1"/>
    <col min="9592" max="9592" width="25.85546875" style="1" customWidth="1"/>
    <col min="9593" max="9593" width="24.7109375" style="1" customWidth="1"/>
    <col min="9594" max="9594" width="3.7109375" style="1" bestFit="1" customWidth="1"/>
    <col min="9595" max="9595" width="5" style="1" bestFit="1" customWidth="1"/>
    <col min="9596" max="9596" width="4.42578125" style="1" bestFit="1" customWidth="1"/>
    <col min="9597" max="9597" width="4.5703125" style="1" bestFit="1" customWidth="1"/>
    <col min="9598" max="9598" width="27.140625" style="1" customWidth="1"/>
    <col min="9599" max="9599" width="20.28515625" style="1" customWidth="1"/>
    <col min="9600" max="9600" width="6.28515625" style="1" customWidth="1"/>
    <col min="9601" max="9601" width="5.85546875" style="1" customWidth="1"/>
    <col min="9602" max="9602" width="17.140625" style="1" customWidth="1"/>
    <col min="9603" max="9845" width="11.42578125" style="1"/>
    <col min="9846" max="9846" width="21.28515625" style="1" customWidth="1"/>
    <col min="9847" max="9847" width="20.140625" style="1" customWidth="1"/>
    <col min="9848" max="9848" width="25.85546875" style="1" customWidth="1"/>
    <col min="9849" max="9849" width="24.7109375" style="1" customWidth="1"/>
    <col min="9850" max="9850" width="3.7109375" style="1" bestFit="1" customWidth="1"/>
    <col min="9851" max="9851" width="5" style="1" bestFit="1" customWidth="1"/>
    <col min="9852" max="9852" width="4.42578125" style="1" bestFit="1" customWidth="1"/>
    <col min="9853" max="9853" width="4.5703125" style="1" bestFit="1" customWidth="1"/>
    <col min="9854" max="9854" width="27.140625" style="1" customWidth="1"/>
    <col min="9855" max="9855" width="20.28515625" style="1" customWidth="1"/>
    <col min="9856" max="9856" width="6.28515625" style="1" customWidth="1"/>
    <col min="9857" max="9857" width="5.85546875" style="1" customWidth="1"/>
    <col min="9858" max="9858" width="17.140625" style="1" customWidth="1"/>
    <col min="9859" max="10101" width="11.42578125" style="1"/>
    <col min="10102" max="10102" width="21.28515625" style="1" customWidth="1"/>
    <col min="10103" max="10103" width="20.140625" style="1" customWidth="1"/>
    <col min="10104" max="10104" width="25.85546875" style="1" customWidth="1"/>
    <col min="10105" max="10105" width="24.7109375" style="1" customWidth="1"/>
    <col min="10106" max="10106" width="3.7109375" style="1" bestFit="1" customWidth="1"/>
    <col min="10107" max="10107" width="5" style="1" bestFit="1" customWidth="1"/>
    <col min="10108" max="10108" width="4.42578125" style="1" bestFit="1" customWidth="1"/>
    <col min="10109" max="10109" width="4.5703125" style="1" bestFit="1" customWidth="1"/>
    <col min="10110" max="10110" width="27.140625" style="1" customWidth="1"/>
    <col min="10111" max="10111" width="20.28515625" style="1" customWidth="1"/>
    <col min="10112" max="10112" width="6.28515625" style="1" customWidth="1"/>
    <col min="10113" max="10113" width="5.85546875" style="1" customWidth="1"/>
    <col min="10114" max="10114" width="17.140625" style="1" customWidth="1"/>
    <col min="10115" max="10357" width="11.42578125" style="1"/>
    <col min="10358" max="10358" width="21.28515625" style="1" customWidth="1"/>
    <col min="10359" max="10359" width="20.140625" style="1" customWidth="1"/>
    <col min="10360" max="10360" width="25.85546875" style="1" customWidth="1"/>
    <col min="10361" max="10361" width="24.7109375" style="1" customWidth="1"/>
    <col min="10362" max="10362" width="3.7109375" style="1" bestFit="1" customWidth="1"/>
    <col min="10363" max="10363" width="5" style="1" bestFit="1" customWidth="1"/>
    <col min="10364" max="10364" width="4.42578125" style="1" bestFit="1" customWidth="1"/>
    <col min="10365" max="10365" width="4.5703125" style="1" bestFit="1" customWidth="1"/>
    <col min="10366" max="10366" width="27.140625" style="1" customWidth="1"/>
    <col min="10367" max="10367" width="20.28515625" style="1" customWidth="1"/>
    <col min="10368" max="10368" width="6.28515625" style="1" customWidth="1"/>
    <col min="10369" max="10369" width="5.85546875" style="1" customWidth="1"/>
    <col min="10370" max="10370" width="17.140625" style="1" customWidth="1"/>
    <col min="10371" max="10613" width="11.42578125" style="1"/>
    <col min="10614" max="10614" width="21.28515625" style="1" customWidth="1"/>
    <col min="10615" max="10615" width="20.140625" style="1" customWidth="1"/>
    <col min="10616" max="10616" width="25.85546875" style="1" customWidth="1"/>
    <col min="10617" max="10617" width="24.7109375" style="1" customWidth="1"/>
    <col min="10618" max="10618" width="3.7109375" style="1" bestFit="1" customWidth="1"/>
    <col min="10619" max="10619" width="5" style="1" bestFit="1" customWidth="1"/>
    <col min="10620" max="10620" width="4.42578125" style="1" bestFit="1" customWidth="1"/>
    <col min="10621" max="10621" width="4.5703125" style="1" bestFit="1" customWidth="1"/>
    <col min="10622" max="10622" width="27.140625" style="1" customWidth="1"/>
    <col min="10623" max="10623" width="20.28515625" style="1" customWidth="1"/>
    <col min="10624" max="10624" width="6.28515625" style="1" customWidth="1"/>
    <col min="10625" max="10625" width="5.85546875" style="1" customWidth="1"/>
    <col min="10626" max="10626" width="17.140625" style="1" customWidth="1"/>
    <col min="10627" max="10869" width="11.42578125" style="1"/>
    <col min="10870" max="10870" width="21.28515625" style="1" customWidth="1"/>
    <col min="10871" max="10871" width="20.140625" style="1" customWidth="1"/>
    <col min="10872" max="10872" width="25.85546875" style="1" customWidth="1"/>
    <col min="10873" max="10873" width="24.7109375" style="1" customWidth="1"/>
    <col min="10874" max="10874" width="3.7109375" style="1" bestFit="1" customWidth="1"/>
    <col min="10875" max="10875" width="5" style="1" bestFit="1" customWidth="1"/>
    <col min="10876" max="10876" width="4.42578125" style="1" bestFit="1" customWidth="1"/>
    <col min="10877" max="10877" width="4.5703125" style="1" bestFit="1" customWidth="1"/>
    <col min="10878" max="10878" width="27.140625" style="1" customWidth="1"/>
    <col min="10879" max="10879" width="20.28515625" style="1" customWidth="1"/>
    <col min="10880" max="10880" width="6.28515625" style="1" customWidth="1"/>
    <col min="10881" max="10881" width="5.85546875" style="1" customWidth="1"/>
    <col min="10882" max="10882" width="17.140625" style="1" customWidth="1"/>
    <col min="10883" max="11125" width="11.42578125" style="1"/>
    <col min="11126" max="11126" width="21.28515625" style="1" customWidth="1"/>
    <col min="11127" max="11127" width="20.140625" style="1" customWidth="1"/>
    <col min="11128" max="11128" width="25.85546875" style="1" customWidth="1"/>
    <col min="11129" max="11129" width="24.7109375" style="1" customWidth="1"/>
    <col min="11130" max="11130" width="3.7109375" style="1" bestFit="1" customWidth="1"/>
    <col min="11131" max="11131" width="5" style="1" bestFit="1" customWidth="1"/>
    <col min="11132" max="11132" width="4.42578125" style="1" bestFit="1" customWidth="1"/>
    <col min="11133" max="11133" width="4.5703125" style="1" bestFit="1" customWidth="1"/>
    <col min="11134" max="11134" width="27.140625" style="1" customWidth="1"/>
    <col min="11135" max="11135" width="20.28515625" style="1" customWidth="1"/>
    <col min="11136" max="11136" width="6.28515625" style="1" customWidth="1"/>
    <col min="11137" max="11137" width="5.85546875" style="1" customWidth="1"/>
    <col min="11138" max="11138" width="17.140625" style="1" customWidth="1"/>
    <col min="11139" max="11381" width="11.42578125" style="1"/>
    <col min="11382" max="11382" width="21.28515625" style="1" customWidth="1"/>
    <col min="11383" max="11383" width="20.140625" style="1" customWidth="1"/>
    <col min="11384" max="11384" width="25.85546875" style="1" customWidth="1"/>
    <col min="11385" max="11385" width="24.7109375" style="1" customWidth="1"/>
    <col min="11386" max="11386" width="3.7109375" style="1" bestFit="1" customWidth="1"/>
    <col min="11387" max="11387" width="5" style="1" bestFit="1" customWidth="1"/>
    <col min="11388" max="11388" width="4.42578125" style="1" bestFit="1" customWidth="1"/>
    <col min="11389" max="11389" width="4.5703125" style="1" bestFit="1" customWidth="1"/>
    <col min="11390" max="11390" width="27.140625" style="1" customWidth="1"/>
    <col min="11391" max="11391" width="20.28515625" style="1" customWidth="1"/>
    <col min="11392" max="11392" width="6.28515625" style="1" customWidth="1"/>
    <col min="11393" max="11393" width="5.85546875" style="1" customWidth="1"/>
    <col min="11394" max="11394" width="17.140625" style="1" customWidth="1"/>
    <col min="11395" max="11637" width="11.42578125" style="1"/>
    <col min="11638" max="11638" width="21.28515625" style="1" customWidth="1"/>
    <col min="11639" max="11639" width="20.140625" style="1" customWidth="1"/>
    <col min="11640" max="11640" width="25.85546875" style="1" customWidth="1"/>
    <col min="11641" max="11641" width="24.7109375" style="1" customWidth="1"/>
    <col min="11642" max="11642" width="3.7109375" style="1" bestFit="1" customWidth="1"/>
    <col min="11643" max="11643" width="5" style="1" bestFit="1" customWidth="1"/>
    <col min="11644" max="11644" width="4.42578125" style="1" bestFit="1" customWidth="1"/>
    <col min="11645" max="11645" width="4.5703125" style="1" bestFit="1" customWidth="1"/>
    <col min="11646" max="11646" width="27.140625" style="1" customWidth="1"/>
    <col min="11647" max="11647" width="20.28515625" style="1" customWidth="1"/>
    <col min="11648" max="11648" width="6.28515625" style="1" customWidth="1"/>
    <col min="11649" max="11649" width="5.85546875" style="1" customWidth="1"/>
    <col min="11650" max="11650" width="17.140625" style="1" customWidth="1"/>
    <col min="11651" max="11893" width="11.42578125" style="1"/>
    <col min="11894" max="11894" width="21.28515625" style="1" customWidth="1"/>
    <col min="11895" max="11895" width="20.140625" style="1" customWidth="1"/>
    <col min="11896" max="11896" width="25.85546875" style="1" customWidth="1"/>
    <col min="11897" max="11897" width="24.7109375" style="1" customWidth="1"/>
    <col min="11898" max="11898" width="3.7109375" style="1" bestFit="1" customWidth="1"/>
    <col min="11899" max="11899" width="5" style="1" bestFit="1" customWidth="1"/>
    <col min="11900" max="11900" width="4.42578125" style="1" bestFit="1" customWidth="1"/>
    <col min="11901" max="11901" width="4.5703125" style="1" bestFit="1" customWidth="1"/>
    <col min="11902" max="11902" width="27.140625" style="1" customWidth="1"/>
    <col min="11903" max="11903" width="20.28515625" style="1" customWidth="1"/>
    <col min="11904" max="11904" width="6.28515625" style="1" customWidth="1"/>
    <col min="11905" max="11905" width="5.85546875" style="1" customWidth="1"/>
    <col min="11906" max="11906" width="17.140625" style="1" customWidth="1"/>
    <col min="11907" max="12149" width="11.42578125" style="1"/>
    <col min="12150" max="12150" width="21.28515625" style="1" customWidth="1"/>
    <col min="12151" max="12151" width="20.140625" style="1" customWidth="1"/>
    <col min="12152" max="12152" width="25.85546875" style="1" customWidth="1"/>
    <col min="12153" max="12153" width="24.7109375" style="1" customWidth="1"/>
    <col min="12154" max="12154" width="3.7109375" style="1" bestFit="1" customWidth="1"/>
    <col min="12155" max="12155" width="5" style="1" bestFit="1" customWidth="1"/>
    <col min="12156" max="12156" width="4.42578125" style="1" bestFit="1" customWidth="1"/>
    <col min="12157" max="12157" width="4.5703125" style="1" bestFit="1" customWidth="1"/>
    <col min="12158" max="12158" width="27.140625" style="1" customWidth="1"/>
    <col min="12159" max="12159" width="20.28515625" style="1" customWidth="1"/>
    <col min="12160" max="12160" width="6.28515625" style="1" customWidth="1"/>
    <col min="12161" max="12161" width="5.85546875" style="1" customWidth="1"/>
    <col min="12162" max="12162" width="17.140625" style="1" customWidth="1"/>
    <col min="12163" max="12405" width="11.42578125" style="1"/>
    <col min="12406" max="12406" width="21.28515625" style="1" customWidth="1"/>
    <col min="12407" max="12407" width="20.140625" style="1" customWidth="1"/>
    <col min="12408" max="12408" width="25.85546875" style="1" customWidth="1"/>
    <col min="12409" max="12409" width="24.7109375" style="1" customWidth="1"/>
    <col min="12410" max="12410" width="3.7109375" style="1" bestFit="1" customWidth="1"/>
    <col min="12411" max="12411" width="5" style="1" bestFit="1" customWidth="1"/>
    <col min="12412" max="12412" width="4.42578125" style="1" bestFit="1" customWidth="1"/>
    <col min="12413" max="12413" width="4.5703125" style="1" bestFit="1" customWidth="1"/>
    <col min="12414" max="12414" width="27.140625" style="1" customWidth="1"/>
    <col min="12415" max="12415" width="20.28515625" style="1" customWidth="1"/>
    <col min="12416" max="12416" width="6.28515625" style="1" customWidth="1"/>
    <col min="12417" max="12417" width="5.85546875" style="1" customWidth="1"/>
    <col min="12418" max="12418" width="17.140625" style="1" customWidth="1"/>
    <col min="12419" max="12661" width="11.42578125" style="1"/>
    <col min="12662" max="12662" width="21.28515625" style="1" customWidth="1"/>
    <col min="12663" max="12663" width="20.140625" style="1" customWidth="1"/>
    <col min="12664" max="12664" width="25.85546875" style="1" customWidth="1"/>
    <col min="12665" max="12665" width="24.7109375" style="1" customWidth="1"/>
    <col min="12666" max="12666" width="3.7109375" style="1" bestFit="1" customWidth="1"/>
    <col min="12667" max="12667" width="5" style="1" bestFit="1" customWidth="1"/>
    <col min="12668" max="12668" width="4.42578125" style="1" bestFit="1" customWidth="1"/>
    <col min="12669" max="12669" width="4.5703125" style="1" bestFit="1" customWidth="1"/>
    <col min="12670" max="12670" width="27.140625" style="1" customWidth="1"/>
    <col min="12671" max="12671" width="20.28515625" style="1" customWidth="1"/>
    <col min="12672" max="12672" width="6.28515625" style="1" customWidth="1"/>
    <col min="12673" max="12673" width="5.85546875" style="1" customWidth="1"/>
    <col min="12674" max="12674" width="17.140625" style="1" customWidth="1"/>
    <col min="12675" max="12917" width="11.42578125" style="1"/>
    <col min="12918" max="12918" width="21.28515625" style="1" customWidth="1"/>
    <col min="12919" max="12919" width="20.140625" style="1" customWidth="1"/>
    <col min="12920" max="12920" width="25.85546875" style="1" customWidth="1"/>
    <col min="12921" max="12921" width="24.7109375" style="1" customWidth="1"/>
    <col min="12922" max="12922" width="3.7109375" style="1" bestFit="1" customWidth="1"/>
    <col min="12923" max="12923" width="5" style="1" bestFit="1" customWidth="1"/>
    <col min="12924" max="12924" width="4.42578125" style="1" bestFit="1" customWidth="1"/>
    <col min="12925" max="12925" width="4.5703125" style="1" bestFit="1" customWidth="1"/>
    <col min="12926" max="12926" width="27.140625" style="1" customWidth="1"/>
    <col min="12927" max="12927" width="20.28515625" style="1" customWidth="1"/>
    <col min="12928" max="12928" width="6.28515625" style="1" customWidth="1"/>
    <col min="12929" max="12929" width="5.85546875" style="1" customWidth="1"/>
    <col min="12930" max="12930" width="17.140625" style="1" customWidth="1"/>
    <col min="12931" max="13173" width="11.42578125" style="1"/>
    <col min="13174" max="13174" width="21.28515625" style="1" customWidth="1"/>
    <col min="13175" max="13175" width="20.140625" style="1" customWidth="1"/>
    <col min="13176" max="13176" width="25.85546875" style="1" customWidth="1"/>
    <col min="13177" max="13177" width="24.7109375" style="1" customWidth="1"/>
    <col min="13178" max="13178" width="3.7109375" style="1" bestFit="1" customWidth="1"/>
    <col min="13179" max="13179" width="5" style="1" bestFit="1" customWidth="1"/>
    <col min="13180" max="13180" width="4.42578125" style="1" bestFit="1" customWidth="1"/>
    <col min="13181" max="13181" width="4.5703125" style="1" bestFit="1" customWidth="1"/>
    <col min="13182" max="13182" width="27.140625" style="1" customWidth="1"/>
    <col min="13183" max="13183" width="20.28515625" style="1" customWidth="1"/>
    <col min="13184" max="13184" width="6.28515625" style="1" customWidth="1"/>
    <col min="13185" max="13185" width="5.85546875" style="1" customWidth="1"/>
    <col min="13186" max="13186" width="17.140625" style="1" customWidth="1"/>
    <col min="13187" max="13429" width="11.42578125" style="1"/>
    <col min="13430" max="13430" width="21.28515625" style="1" customWidth="1"/>
    <col min="13431" max="13431" width="20.140625" style="1" customWidth="1"/>
    <col min="13432" max="13432" width="25.85546875" style="1" customWidth="1"/>
    <col min="13433" max="13433" width="24.7109375" style="1" customWidth="1"/>
    <col min="13434" max="13434" width="3.7109375" style="1" bestFit="1" customWidth="1"/>
    <col min="13435" max="13435" width="5" style="1" bestFit="1" customWidth="1"/>
    <col min="13436" max="13436" width="4.42578125" style="1" bestFit="1" customWidth="1"/>
    <col min="13437" max="13437" width="4.5703125" style="1" bestFit="1" customWidth="1"/>
    <col min="13438" max="13438" width="27.140625" style="1" customWidth="1"/>
    <col min="13439" max="13439" width="20.28515625" style="1" customWidth="1"/>
    <col min="13440" max="13440" width="6.28515625" style="1" customWidth="1"/>
    <col min="13441" max="13441" width="5.85546875" style="1" customWidth="1"/>
    <col min="13442" max="13442" width="17.140625" style="1" customWidth="1"/>
    <col min="13443" max="13685" width="11.42578125" style="1"/>
    <col min="13686" max="13686" width="21.28515625" style="1" customWidth="1"/>
    <col min="13687" max="13687" width="20.140625" style="1" customWidth="1"/>
    <col min="13688" max="13688" width="25.85546875" style="1" customWidth="1"/>
    <col min="13689" max="13689" width="24.7109375" style="1" customWidth="1"/>
    <col min="13690" max="13690" width="3.7109375" style="1" bestFit="1" customWidth="1"/>
    <col min="13691" max="13691" width="5" style="1" bestFit="1" customWidth="1"/>
    <col min="13692" max="13692" width="4.42578125" style="1" bestFit="1" customWidth="1"/>
    <col min="13693" max="13693" width="4.5703125" style="1" bestFit="1" customWidth="1"/>
    <col min="13694" max="13694" width="27.140625" style="1" customWidth="1"/>
    <col min="13695" max="13695" width="20.28515625" style="1" customWidth="1"/>
    <col min="13696" max="13696" width="6.28515625" style="1" customWidth="1"/>
    <col min="13697" max="13697" width="5.85546875" style="1" customWidth="1"/>
    <col min="13698" max="13698" width="17.140625" style="1" customWidth="1"/>
    <col min="13699" max="13941" width="11.42578125" style="1"/>
    <col min="13942" max="13942" width="21.28515625" style="1" customWidth="1"/>
    <col min="13943" max="13943" width="20.140625" style="1" customWidth="1"/>
    <col min="13944" max="13944" width="25.85546875" style="1" customWidth="1"/>
    <col min="13945" max="13945" width="24.7109375" style="1" customWidth="1"/>
    <col min="13946" max="13946" width="3.7109375" style="1" bestFit="1" customWidth="1"/>
    <col min="13947" max="13947" width="5" style="1" bestFit="1" customWidth="1"/>
    <col min="13948" max="13948" width="4.42578125" style="1" bestFit="1" customWidth="1"/>
    <col min="13949" max="13949" width="4.5703125" style="1" bestFit="1" customWidth="1"/>
    <col min="13950" max="13950" width="27.140625" style="1" customWidth="1"/>
    <col min="13951" max="13951" width="20.28515625" style="1" customWidth="1"/>
    <col min="13952" max="13952" width="6.28515625" style="1" customWidth="1"/>
    <col min="13953" max="13953" width="5.85546875" style="1" customWidth="1"/>
    <col min="13954" max="13954" width="17.140625" style="1" customWidth="1"/>
    <col min="13955" max="14197" width="11.42578125" style="1"/>
    <col min="14198" max="14198" width="21.28515625" style="1" customWidth="1"/>
    <col min="14199" max="14199" width="20.140625" style="1" customWidth="1"/>
    <col min="14200" max="14200" width="25.85546875" style="1" customWidth="1"/>
    <col min="14201" max="14201" width="24.7109375" style="1" customWidth="1"/>
    <col min="14202" max="14202" width="3.7109375" style="1" bestFit="1" customWidth="1"/>
    <col min="14203" max="14203" width="5" style="1" bestFit="1" customWidth="1"/>
    <col min="14204" max="14204" width="4.42578125" style="1" bestFit="1" customWidth="1"/>
    <col min="14205" max="14205" width="4.5703125" style="1" bestFit="1" customWidth="1"/>
    <col min="14206" max="14206" width="27.140625" style="1" customWidth="1"/>
    <col min="14207" max="14207" width="20.28515625" style="1" customWidth="1"/>
    <col min="14208" max="14208" width="6.28515625" style="1" customWidth="1"/>
    <col min="14209" max="14209" width="5.85546875" style="1" customWidth="1"/>
    <col min="14210" max="14210" width="17.140625" style="1" customWidth="1"/>
    <col min="14211" max="14453" width="11.42578125" style="1"/>
    <col min="14454" max="14454" width="21.28515625" style="1" customWidth="1"/>
    <col min="14455" max="14455" width="20.140625" style="1" customWidth="1"/>
    <col min="14456" max="14456" width="25.85546875" style="1" customWidth="1"/>
    <col min="14457" max="14457" width="24.7109375" style="1" customWidth="1"/>
    <col min="14458" max="14458" width="3.7109375" style="1" bestFit="1" customWidth="1"/>
    <col min="14459" max="14459" width="5" style="1" bestFit="1" customWidth="1"/>
    <col min="14460" max="14460" width="4.42578125" style="1" bestFit="1" customWidth="1"/>
    <col min="14461" max="14461" width="4.5703125" style="1" bestFit="1" customWidth="1"/>
    <col min="14462" max="14462" width="27.140625" style="1" customWidth="1"/>
    <col min="14463" max="14463" width="20.28515625" style="1" customWidth="1"/>
    <col min="14464" max="14464" width="6.28515625" style="1" customWidth="1"/>
    <col min="14465" max="14465" width="5.85546875" style="1" customWidth="1"/>
    <col min="14466" max="14466" width="17.140625" style="1" customWidth="1"/>
    <col min="14467" max="14709" width="11.42578125" style="1"/>
    <col min="14710" max="14710" width="21.28515625" style="1" customWidth="1"/>
    <col min="14711" max="14711" width="20.140625" style="1" customWidth="1"/>
    <col min="14712" max="14712" width="25.85546875" style="1" customWidth="1"/>
    <col min="14713" max="14713" width="24.7109375" style="1" customWidth="1"/>
    <col min="14714" max="14714" width="3.7109375" style="1" bestFit="1" customWidth="1"/>
    <col min="14715" max="14715" width="5" style="1" bestFit="1" customWidth="1"/>
    <col min="14716" max="14716" width="4.42578125" style="1" bestFit="1" customWidth="1"/>
    <col min="14717" max="14717" width="4.5703125" style="1" bestFit="1" customWidth="1"/>
    <col min="14718" max="14718" width="27.140625" style="1" customWidth="1"/>
    <col min="14719" max="14719" width="20.28515625" style="1" customWidth="1"/>
    <col min="14720" max="14720" width="6.28515625" style="1" customWidth="1"/>
    <col min="14721" max="14721" width="5.85546875" style="1" customWidth="1"/>
    <col min="14722" max="14722" width="17.140625" style="1" customWidth="1"/>
    <col min="14723" max="14965" width="11.42578125" style="1"/>
    <col min="14966" max="14966" width="21.28515625" style="1" customWidth="1"/>
    <col min="14967" max="14967" width="20.140625" style="1" customWidth="1"/>
    <col min="14968" max="14968" width="25.85546875" style="1" customWidth="1"/>
    <col min="14969" max="14969" width="24.7109375" style="1" customWidth="1"/>
    <col min="14970" max="14970" width="3.7109375" style="1" bestFit="1" customWidth="1"/>
    <col min="14971" max="14971" width="5" style="1" bestFit="1" customWidth="1"/>
    <col min="14972" max="14972" width="4.42578125" style="1" bestFit="1" customWidth="1"/>
    <col min="14973" max="14973" width="4.5703125" style="1" bestFit="1" customWidth="1"/>
    <col min="14974" max="14974" width="27.140625" style="1" customWidth="1"/>
    <col min="14975" max="14975" width="20.28515625" style="1" customWidth="1"/>
    <col min="14976" max="14976" width="6.28515625" style="1" customWidth="1"/>
    <col min="14977" max="14977" width="5.85546875" style="1" customWidth="1"/>
    <col min="14978" max="14978" width="17.140625" style="1" customWidth="1"/>
    <col min="14979" max="15221" width="11.42578125" style="1"/>
    <col min="15222" max="15222" width="21.28515625" style="1" customWidth="1"/>
    <col min="15223" max="15223" width="20.140625" style="1" customWidth="1"/>
    <col min="15224" max="15224" width="25.85546875" style="1" customWidth="1"/>
    <col min="15225" max="15225" width="24.7109375" style="1" customWidth="1"/>
    <col min="15226" max="15226" width="3.7109375" style="1" bestFit="1" customWidth="1"/>
    <col min="15227" max="15227" width="5" style="1" bestFit="1" customWidth="1"/>
    <col min="15228" max="15228" width="4.42578125" style="1" bestFit="1" customWidth="1"/>
    <col min="15229" max="15229" width="4.5703125" style="1" bestFit="1" customWidth="1"/>
    <col min="15230" max="15230" width="27.140625" style="1" customWidth="1"/>
    <col min="15231" max="15231" width="20.28515625" style="1" customWidth="1"/>
    <col min="15232" max="15232" width="6.28515625" style="1" customWidth="1"/>
    <col min="15233" max="15233" width="5.85546875" style="1" customWidth="1"/>
    <col min="15234" max="15234" width="17.140625" style="1" customWidth="1"/>
    <col min="15235" max="15477" width="11.42578125" style="1"/>
    <col min="15478" max="15478" width="21.28515625" style="1" customWidth="1"/>
    <col min="15479" max="15479" width="20.140625" style="1" customWidth="1"/>
    <col min="15480" max="15480" width="25.85546875" style="1" customWidth="1"/>
    <col min="15481" max="15481" width="24.7109375" style="1" customWidth="1"/>
    <col min="15482" max="15482" width="3.7109375" style="1" bestFit="1" customWidth="1"/>
    <col min="15483" max="15483" width="5" style="1" bestFit="1" customWidth="1"/>
    <col min="15484" max="15484" width="4.42578125" style="1" bestFit="1" customWidth="1"/>
    <col min="15485" max="15485" width="4.5703125" style="1" bestFit="1" customWidth="1"/>
    <col min="15486" max="15486" width="27.140625" style="1" customWidth="1"/>
    <col min="15487" max="15487" width="20.28515625" style="1" customWidth="1"/>
    <col min="15488" max="15488" width="6.28515625" style="1" customWidth="1"/>
    <col min="15489" max="15489" width="5.85546875" style="1" customWidth="1"/>
    <col min="15490" max="15490" width="17.140625" style="1" customWidth="1"/>
    <col min="15491" max="15733" width="11.42578125" style="1"/>
    <col min="15734" max="15734" width="21.28515625" style="1" customWidth="1"/>
    <col min="15735" max="15735" width="20.140625" style="1" customWidth="1"/>
    <col min="15736" max="15736" width="25.85546875" style="1" customWidth="1"/>
    <col min="15737" max="15737" width="24.7109375" style="1" customWidth="1"/>
    <col min="15738" max="15738" width="3.7109375" style="1" bestFit="1" customWidth="1"/>
    <col min="15739" max="15739" width="5" style="1" bestFit="1" customWidth="1"/>
    <col min="15740" max="15740" width="4.42578125" style="1" bestFit="1" customWidth="1"/>
    <col min="15741" max="15741" width="4.5703125" style="1" bestFit="1" customWidth="1"/>
    <col min="15742" max="15742" width="27.140625" style="1" customWidth="1"/>
    <col min="15743" max="15743" width="20.28515625" style="1" customWidth="1"/>
    <col min="15744" max="15744" width="6.28515625" style="1" customWidth="1"/>
    <col min="15745" max="15745" width="5.85546875" style="1" customWidth="1"/>
    <col min="15746" max="15746" width="17.140625" style="1" customWidth="1"/>
    <col min="15747" max="16282" width="11.42578125" style="1"/>
    <col min="16283" max="16291" width="11.42578125" style="1" customWidth="1"/>
    <col min="16292" max="16384" width="11.42578125" style="1"/>
  </cols>
  <sheetData>
    <row r="1" spans="1:10" s="3" customFormat="1" ht="141.75" customHeight="1" x14ac:dyDescent="0.15">
      <c r="A1" s="72" t="s">
        <v>876</v>
      </c>
      <c r="B1" s="73"/>
      <c r="C1" s="73"/>
      <c r="D1" s="73"/>
      <c r="E1" s="73"/>
      <c r="F1" s="73"/>
      <c r="G1" s="21"/>
    </row>
    <row r="2" spans="1:10" s="2" customFormat="1" ht="19.5" customHeight="1" x14ac:dyDescent="0.25">
      <c r="A2" s="70" t="s">
        <v>877</v>
      </c>
      <c r="B2" s="70"/>
      <c r="C2" s="70"/>
      <c r="D2" s="70"/>
      <c r="E2" s="70"/>
      <c r="F2" s="70"/>
      <c r="G2" s="21"/>
    </row>
    <row r="3" spans="1:10" s="2" customFormat="1" ht="19.5" customHeight="1" x14ac:dyDescent="0.25">
      <c r="A3" s="70"/>
      <c r="B3" s="70"/>
      <c r="C3" s="70"/>
      <c r="D3" s="70"/>
      <c r="E3" s="70"/>
      <c r="F3" s="70"/>
      <c r="G3" s="21"/>
    </row>
    <row r="4" spans="1:10" s="2" customFormat="1" ht="12.75" customHeight="1" x14ac:dyDescent="0.15">
      <c r="A4" s="53"/>
      <c r="B4" s="62"/>
      <c r="C4" s="63"/>
      <c r="D4" s="23"/>
      <c r="E4" s="63"/>
      <c r="F4" s="64"/>
      <c r="G4" s="21"/>
    </row>
    <row r="5" spans="1:10" s="2" customFormat="1" ht="28.5" customHeight="1" x14ac:dyDescent="0.25">
      <c r="A5" s="53"/>
      <c r="B5" s="74" t="s">
        <v>457</v>
      </c>
      <c r="C5" s="75"/>
      <c r="D5" s="75"/>
      <c r="E5" s="75"/>
      <c r="F5" s="76"/>
      <c r="G5" s="21"/>
    </row>
    <row r="6" spans="1:10" s="2" customFormat="1" ht="33" customHeight="1" x14ac:dyDescent="0.25">
      <c r="A6" s="53"/>
      <c r="B6" s="78" t="s">
        <v>649</v>
      </c>
      <c r="C6" s="78"/>
      <c r="D6" s="78"/>
      <c r="E6" s="78"/>
      <c r="F6" s="78"/>
      <c r="G6" s="21"/>
    </row>
    <row r="7" spans="1:10" s="2" customFormat="1" ht="15.75" customHeight="1" x14ac:dyDescent="0.25">
      <c r="A7" s="53"/>
      <c r="B7" s="65"/>
      <c r="C7" s="66"/>
      <c r="D7" s="66"/>
      <c r="E7" s="66"/>
      <c r="F7" s="65"/>
      <c r="G7" s="21"/>
    </row>
    <row r="8" spans="1:10" s="2" customFormat="1" ht="17.25" customHeight="1" x14ac:dyDescent="0.25">
      <c r="A8" s="53"/>
      <c r="B8" s="77" t="s">
        <v>17</v>
      </c>
      <c r="C8" s="77"/>
      <c r="D8" s="77"/>
      <c r="E8" s="77"/>
      <c r="F8" s="77"/>
      <c r="G8" s="21"/>
    </row>
    <row r="9" spans="1:10" ht="38.25" customHeight="1" x14ac:dyDescent="0.25">
      <c r="A9" s="82"/>
      <c r="B9" s="71" t="s">
        <v>458</v>
      </c>
      <c r="C9" s="71"/>
      <c r="D9" s="71"/>
      <c r="E9" s="71"/>
      <c r="F9" s="71"/>
      <c r="G9" s="58"/>
    </row>
    <row r="10" spans="1:10" ht="40.5" customHeight="1" x14ac:dyDescent="0.25">
      <c r="A10" s="82"/>
      <c r="B10" s="61" t="s">
        <v>0</v>
      </c>
      <c r="C10" s="59" t="s">
        <v>818</v>
      </c>
      <c r="D10" s="59" t="s">
        <v>819</v>
      </c>
      <c r="E10" s="61" t="s">
        <v>1</v>
      </c>
      <c r="F10" s="68" t="s">
        <v>2</v>
      </c>
      <c r="G10" s="59" t="s">
        <v>820</v>
      </c>
      <c r="H10" s="16"/>
      <c r="I10" s="16"/>
      <c r="J10" s="16"/>
    </row>
    <row r="11" spans="1:10" ht="25.5" customHeight="1" x14ac:dyDescent="0.25">
      <c r="A11" s="83">
        <v>1</v>
      </c>
      <c r="B11" s="13" t="s">
        <v>3</v>
      </c>
      <c r="C11" s="26" t="s">
        <v>430</v>
      </c>
      <c r="D11" s="11" t="s">
        <v>4</v>
      </c>
      <c r="E11" s="7" t="s">
        <v>5</v>
      </c>
      <c r="F11" s="6"/>
      <c r="G11" s="60">
        <v>43489</v>
      </c>
    </row>
    <row r="12" spans="1:10" ht="42.75" customHeight="1" x14ac:dyDescent="0.25">
      <c r="A12" s="83">
        <v>2</v>
      </c>
      <c r="B12" s="14" t="s">
        <v>6</v>
      </c>
      <c r="C12" s="26" t="s">
        <v>431</v>
      </c>
      <c r="D12" s="11" t="s">
        <v>4</v>
      </c>
      <c r="E12" s="7" t="s">
        <v>7</v>
      </c>
      <c r="F12" s="6"/>
      <c r="G12" s="60">
        <v>43489</v>
      </c>
    </row>
    <row r="13" spans="1:10" ht="34.5" customHeight="1" x14ac:dyDescent="0.25">
      <c r="A13" s="83">
        <v>3</v>
      </c>
      <c r="B13" s="14" t="s">
        <v>8</v>
      </c>
      <c r="C13" s="26" t="s">
        <v>431</v>
      </c>
      <c r="D13" s="12" t="s">
        <v>4</v>
      </c>
      <c r="E13" s="7" t="s">
        <v>9</v>
      </c>
      <c r="F13" s="6"/>
      <c r="G13" s="60">
        <v>43489</v>
      </c>
    </row>
    <row r="14" spans="1:10" ht="41.25" customHeight="1" x14ac:dyDescent="0.25">
      <c r="A14" s="83">
        <v>4</v>
      </c>
      <c r="B14" s="13" t="s">
        <v>10</v>
      </c>
      <c r="C14" s="26" t="s">
        <v>431</v>
      </c>
      <c r="D14" s="11" t="s">
        <v>4</v>
      </c>
      <c r="E14" s="7" t="s">
        <v>9</v>
      </c>
      <c r="F14" s="6"/>
      <c r="G14" s="60">
        <v>43489</v>
      </c>
    </row>
    <row r="15" spans="1:10" ht="27.75" customHeight="1" x14ac:dyDescent="0.25">
      <c r="A15" s="83">
        <v>5</v>
      </c>
      <c r="B15" s="14" t="s">
        <v>11</v>
      </c>
      <c r="C15" s="26" t="s">
        <v>431</v>
      </c>
      <c r="D15" s="11" t="s">
        <v>4</v>
      </c>
      <c r="E15" s="7" t="s">
        <v>12</v>
      </c>
      <c r="F15" s="6"/>
      <c r="G15" s="60">
        <v>43489</v>
      </c>
    </row>
    <row r="16" spans="1:10" ht="43.5" customHeight="1" x14ac:dyDescent="0.25">
      <c r="A16" s="83">
        <v>6</v>
      </c>
      <c r="B16" s="14" t="s">
        <v>13</v>
      </c>
      <c r="C16" s="26" t="s">
        <v>431</v>
      </c>
      <c r="D16" s="11" t="s">
        <v>4</v>
      </c>
      <c r="E16" s="7" t="s">
        <v>9</v>
      </c>
      <c r="F16" s="6"/>
      <c r="G16" s="60">
        <v>43489</v>
      </c>
    </row>
    <row r="17" spans="1:7" ht="51.75" customHeight="1" x14ac:dyDescent="0.25">
      <c r="A17" s="83">
        <v>7</v>
      </c>
      <c r="B17" s="14" t="s">
        <v>14</v>
      </c>
      <c r="C17" s="26" t="s">
        <v>113</v>
      </c>
      <c r="D17" s="11" t="s">
        <v>4</v>
      </c>
      <c r="E17" s="8" t="s">
        <v>20</v>
      </c>
      <c r="F17" s="8"/>
      <c r="G17" s="60">
        <v>43489</v>
      </c>
    </row>
    <row r="18" spans="1:7" ht="32.25" customHeight="1" x14ac:dyDescent="0.25">
      <c r="A18" s="83">
        <v>8</v>
      </c>
      <c r="B18" s="14" t="s">
        <v>15</v>
      </c>
      <c r="C18" s="26" t="s">
        <v>113</v>
      </c>
      <c r="D18" s="11" t="s">
        <v>4</v>
      </c>
      <c r="E18" s="7" t="s">
        <v>21</v>
      </c>
      <c r="F18" s="7"/>
      <c r="G18" s="60">
        <v>43489</v>
      </c>
    </row>
    <row r="19" spans="1:7" ht="29.25" customHeight="1" x14ac:dyDescent="0.25">
      <c r="A19" s="83">
        <v>9</v>
      </c>
      <c r="B19" s="14" t="s">
        <v>16</v>
      </c>
      <c r="C19" s="26" t="s">
        <v>113</v>
      </c>
      <c r="D19" s="11" t="s">
        <v>4</v>
      </c>
      <c r="E19" s="7" t="s">
        <v>21</v>
      </c>
      <c r="F19" s="7"/>
      <c r="G19" s="60">
        <v>43489</v>
      </c>
    </row>
    <row r="20" spans="1:7" ht="26.25" customHeight="1" x14ac:dyDescent="0.25">
      <c r="A20" s="83">
        <v>10</v>
      </c>
      <c r="B20" s="15" t="s">
        <v>18</v>
      </c>
      <c r="C20" s="26" t="s">
        <v>430</v>
      </c>
      <c r="D20" s="11" t="s">
        <v>19</v>
      </c>
      <c r="E20" s="7" t="s">
        <v>5</v>
      </c>
      <c r="F20" s="6"/>
      <c r="G20" s="60">
        <v>43875</v>
      </c>
    </row>
    <row r="21" spans="1:7" ht="30" customHeight="1" x14ac:dyDescent="0.25">
      <c r="A21" s="83">
        <v>11</v>
      </c>
      <c r="B21" s="27" t="s">
        <v>32</v>
      </c>
      <c r="C21" s="28" t="s">
        <v>32</v>
      </c>
      <c r="D21" s="11" t="s">
        <v>4</v>
      </c>
      <c r="E21" s="7" t="s">
        <v>22</v>
      </c>
      <c r="F21" s="18"/>
      <c r="G21" s="60">
        <v>44064</v>
      </c>
    </row>
    <row r="22" spans="1:7" ht="54.75" customHeight="1" x14ac:dyDescent="0.25">
      <c r="A22" s="83">
        <v>12</v>
      </c>
      <c r="B22" s="27" t="s">
        <v>33</v>
      </c>
      <c r="C22" s="28" t="s">
        <v>432</v>
      </c>
      <c r="D22" s="11" t="s">
        <v>4</v>
      </c>
      <c r="E22" s="7" t="s">
        <v>23</v>
      </c>
      <c r="F22" s="8"/>
      <c r="G22" s="60">
        <v>44064</v>
      </c>
    </row>
    <row r="23" spans="1:7" ht="56.25" customHeight="1" x14ac:dyDescent="0.25">
      <c r="A23" s="83">
        <v>13</v>
      </c>
      <c r="B23" s="15" t="s">
        <v>34</v>
      </c>
      <c r="C23" s="28" t="s">
        <v>433</v>
      </c>
      <c r="D23" s="11" t="s">
        <v>4</v>
      </c>
      <c r="E23" s="7" t="s">
        <v>24</v>
      </c>
      <c r="F23" s="18"/>
      <c r="G23" s="60">
        <v>44064</v>
      </c>
    </row>
    <row r="24" spans="1:7" ht="53.25" customHeight="1" x14ac:dyDescent="0.25">
      <c r="A24" s="83">
        <v>14</v>
      </c>
      <c r="B24" s="15" t="s">
        <v>35</v>
      </c>
      <c r="C24" s="28" t="s">
        <v>434</v>
      </c>
      <c r="D24" s="11" t="s">
        <v>4</v>
      </c>
      <c r="E24" s="7" t="s">
        <v>25</v>
      </c>
      <c r="F24" s="18"/>
      <c r="G24" s="60">
        <v>44064</v>
      </c>
    </row>
    <row r="25" spans="1:7" ht="43.5" customHeight="1" x14ac:dyDescent="0.25">
      <c r="A25" s="83">
        <v>15</v>
      </c>
      <c r="B25" s="15" t="s">
        <v>36</v>
      </c>
      <c r="C25" s="28" t="s">
        <v>82</v>
      </c>
      <c r="D25" s="11" t="s">
        <v>4</v>
      </c>
      <c r="E25" s="7" t="s">
        <v>26</v>
      </c>
      <c r="F25" s="18"/>
      <c r="G25" s="60">
        <v>44064</v>
      </c>
    </row>
    <row r="26" spans="1:7" ht="40.5" customHeight="1" x14ac:dyDescent="0.25">
      <c r="A26" s="83">
        <v>16</v>
      </c>
      <c r="B26" s="15" t="s">
        <v>37</v>
      </c>
      <c r="C26" s="28" t="s">
        <v>82</v>
      </c>
      <c r="D26" s="11" t="s">
        <v>4</v>
      </c>
      <c r="E26" s="7" t="s">
        <v>27</v>
      </c>
      <c r="F26" s="18"/>
      <c r="G26" s="60">
        <v>44064</v>
      </c>
    </row>
    <row r="27" spans="1:7" ht="33" customHeight="1" x14ac:dyDescent="0.25">
      <c r="A27" s="83">
        <v>17</v>
      </c>
      <c r="B27" s="15" t="s">
        <v>38</v>
      </c>
      <c r="C27" s="28" t="s">
        <v>430</v>
      </c>
      <c r="D27" s="11" t="s">
        <v>4</v>
      </c>
      <c r="E27" s="8" t="s">
        <v>28</v>
      </c>
      <c r="F27" s="18"/>
      <c r="G27" s="60">
        <v>44064</v>
      </c>
    </row>
    <row r="28" spans="1:7" ht="36" customHeight="1" x14ac:dyDescent="0.25">
      <c r="A28" s="83">
        <v>18</v>
      </c>
      <c r="B28" s="15" t="s">
        <v>39</v>
      </c>
      <c r="C28" s="28" t="s">
        <v>430</v>
      </c>
      <c r="D28" s="11" t="s">
        <v>4</v>
      </c>
      <c r="E28" s="8" t="s">
        <v>28</v>
      </c>
      <c r="F28" s="18"/>
      <c r="G28" s="60">
        <v>44064</v>
      </c>
    </row>
    <row r="29" spans="1:7" ht="33" customHeight="1" x14ac:dyDescent="0.25">
      <c r="A29" s="83">
        <v>19</v>
      </c>
      <c r="B29" s="15" t="s">
        <v>40</v>
      </c>
      <c r="C29" s="28" t="s">
        <v>430</v>
      </c>
      <c r="D29" s="11" t="s">
        <v>4</v>
      </c>
      <c r="E29" s="8" t="s">
        <v>28</v>
      </c>
      <c r="F29" s="18"/>
      <c r="G29" s="60">
        <v>44064</v>
      </c>
    </row>
    <row r="30" spans="1:7" ht="53.25" customHeight="1" x14ac:dyDescent="0.25">
      <c r="A30" s="83">
        <v>20</v>
      </c>
      <c r="B30" s="15" t="s">
        <v>41</v>
      </c>
      <c r="C30" s="28" t="s">
        <v>435</v>
      </c>
      <c r="D30" s="11" t="s">
        <v>4</v>
      </c>
      <c r="E30" s="7" t="s">
        <v>29</v>
      </c>
      <c r="F30" s="18"/>
      <c r="G30" s="60">
        <v>44064</v>
      </c>
    </row>
    <row r="31" spans="1:7" ht="43.5" customHeight="1" x14ac:dyDescent="0.25">
      <c r="A31" s="83">
        <v>21</v>
      </c>
      <c r="B31" s="15" t="s">
        <v>42</v>
      </c>
      <c r="C31" s="28" t="s">
        <v>436</v>
      </c>
      <c r="D31" s="11" t="s">
        <v>4</v>
      </c>
      <c r="E31" s="7" t="s">
        <v>30</v>
      </c>
      <c r="F31" s="18"/>
      <c r="G31" s="60">
        <v>44064</v>
      </c>
    </row>
    <row r="32" spans="1:7" ht="48.75" customHeight="1" x14ac:dyDescent="0.25">
      <c r="A32" s="83">
        <v>22</v>
      </c>
      <c r="B32" s="15" t="s">
        <v>43</v>
      </c>
      <c r="C32" s="28" t="s">
        <v>436</v>
      </c>
      <c r="D32" s="11" t="s">
        <v>4</v>
      </c>
      <c r="E32" s="7" t="s">
        <v>31</v>
      </c>
      <c r="F32" s="18"/>
      <c r="G32" s="60">
        <v>44064</v>
      </c>
    </row>
    <row r="33" spans="1:8" ht="39" customHeight="1" x14ac:dyDescent="0.25">
      <c r="A33" s="83">
        <v>23</v>
      </c>
      <c r="B33" s="15" t="s">
        <v>459</v>
      </c>
      <c r="C33" s="29" t="s">
        <v>44</v>
      </c>
      <c r="D33" s="17" t="s">
        <v>4</v>
      </c>
      <c r="E33" s="8" t="s">
        <v>45</v>
      </c>
      <c r="F33" s="18"/>
      <c r="G33" s="60">
        <v>44133</v>
      </c>
      <c r="H33" s="49"/>
    </row>
    <row r="34" spans="1:8" ht="38.25" customHeight="1" x14ac:dyDescent="0.25">
      <c r="A34" s="83">
        <v>24</v>
      </c>
      <c r="B34" s="15" t="s">
        <v>46</v>
      </c>
      <c r="C34" s="28" t="s">
        <v>44</v>
      </c>
      <c r="D34" s="11" t="s">
        <v>4</v>
      </c>
      <c r="E34" s="7" t="s">
        <v>45</v>
      </c>
      <c r="F34" s="6"/>
      <c r="G34" s="60">
        <v>44133</v>
      </c>
    </row>
    <row r="35" spans="1:8" ht="35.25" customHeight="1" x14ac:dyDescent="0.25">
      <c r="A35" s="83">
        <v>25</v>
      </c>
      <c r="B35" s="15" t="s">
        <v>47</v>
      </c>
      <c r="C35" s="28" t="s">
        <v>44</v>
      </c>
      <c r="D35" s="11" t="s">
        <v>4</v>
      </c>
      <c r="E35" s="7" t="s">
        <v>45</v>
      </c>
      <c r="F35" s="6"/>
      <c r="G35" s="60">
        <v>44133</v>
      </c>
    </row>
    <row r="36" spans="1:8" ht="36" customHeight="1" x14ac:dyDescent="0.25">
      <c r="A36" s="83">
        <v>26</v>
      </c>
      <c r="B36" s="15" t="s">
        <v>48</v>
      </c>
      <c r="C36" s="28" t="s">
        <v>44</v>
      </c>
      <c r="D36" s="11" t="s">
        <v>4</v>
      </c>
      <c r="E36" s="7" t="s">
        <v>45</v>
      </c>
      <c r="F36" s="6"/>
      <c r="G36" s="60">
        <v>44133</v>
      </c>
    </row>
    <row r="37" spans="1:8" ht="34.5" customHeight="1" x14ac:dyDescent="0.25">
      <c r="A37" s="83">
        <v>27</v>
      </c>
      <c r="B37" s="15" t="s">
        <v>49</v>
      </c>
      <c r="C37" s="28" t="s">
        <v>44</v>
      </c>
      <c r="D37" s="11" t="s">
        <v>4</v>
      </c>
      <c r="E37" s="7" t="s">
        <v>45</v>
      </c>
      <c r="F37" s="6"/>
      <c r="G37" s="60">
        <v>44133</v>
      </c>
    </row>
    <row r="38" spans="1:8" ht="35.25" customHeight="1" x14ac:dyDescent="0.25">
      <c r="A38" s="83">
        <v>28</v>
      </c>
      <c r="B38" s="15" t="s">
        <v>50</v>
      </c>
      <c r="C38" s="28" t="s">
        <v>44</v>
      </c>
      <c r="D38" s="11" t="s">
        <v>4</v>
      </c>
      <c r="E38" s="7" t="s">
        <v>45</v>
      </c>
      <c r="F38" s="6"/>
      <c r="G38" s="60">
        <v>44133</v>
      </c>
    </row>
    <row r="39" spans="1:8" ht="34.5" customHeight="1" x14ac:dyDescent="0.25">
      <c r="A39" s="83">
        <v>29</v>
      </c>
      <c r="B39" s="15" t="s">
        <v>51</v>
      </c>
      <c r="C39" s="28" t="s">
        <v>44</v>
      </c>
      <c r="D39" s="11" t="s">
        <v>4</v>
      </c>
      <c r="E39" s="8" t="s">
        <v>45</v>
      </c>
      <c r="F39" s="6"/>
      <c r="G39" s="60">
        <v>44133</v>
      </c>
    </row>
    <row r="40" spans="1:8" ht="39" customHeight="1" x14ac:dyDescent="0.25">
      <c r="A40" s="83">
        <v>30</v>
      </c>
      <c r="B40" s="15" t="s">
        <v>52</v>
      </c>
      <c r="C40" s="28" t="s">
        <v>44</v>
      </c>
      <c r="D40" s="11" t="s">
        <v>4</v>
      </c>
      <c r="E40" s="8" t="s">
        <v>45</v>
      </c>
      <c r="F40" s="6"/>
      <c r="G40" s="60">
        <v>44133</v>
      </c>
    </row>
    <row r="41" spans="1:8" ht="36.75" customHeight="1" x14ac:dyDescent="0.25">
      <c r="A41" s="83">
        <v>31</v>
      </c>
      <c r="B41" s="15" t="s">
        <v>53</v>
      </c>
      <c r="C41" s="28" t="s">
        <v>44</v>
      </c>
      <c r="D41" s="11" t="s">
        <v>4</v>
      </c>
      <c r="E41" s="8" t="s">
        <v>45</v>
      </c>
      <c r="F41" s="6"/>
      <c r="G41" s="60">
        <v>44133</v>
      </c>
    </row>
    <row r="42" spans="1:8" ht="36.75" customHeight="1" x14ac:dyDescent="0.25">
      <c r="A42" s="83">
        <v>32</v>
      </c>
      <c r="B42" s="15" t="s">
        <v>54</v>
      </c>
      <c r="C42" s="28" t="s">
        <v>44</v>
      </c>
      <c r="D42" s="11" t="s">
        <v>4</v>
      </c>
      <c r="E42" s="8" t="s">
        <v>45</v>
      </c>
      <c r="F42" s="6"/>
      <c r="G42" s="60">
        <v>44133</v>
      </c>
    </row>
    <row r="43" spans="1:8" ht="36" customHeight="1" x14ac:dyDescent="0.25">
      <c r="A43" s="83">
        <v>33</v>
      </c>
      <c r="B43" s="15" t="s">
        <v>55</v>
      </c>
      <c r="C43" s="28" t="s">
        <v>44</v>
      </c>
      <c r="D43" s="11" t="s">
        <v>4</v>
      </c>
      <c r="E43" s="8" t="s">
        <v>45</v>
      </c>
      <c r="F43" s="6"/>
      <c r="G43" s="60">
        <v>44133</v>
      </c>
    </row>
    <row r="44" spans="1:8" ht="38.25" customHeight="1" x14ac:dyDescent="0.25">
      <c r="A44" s="83">
        <v>34</v>
      </c>
      <c r="B44" s="15" t="s">
        <v>56</v>
      </c>
      <c r="C44" s="28" t="s">
        <v>44</v>
      </c>
      <c r="D44" s="11" t="s">
        <v>4</v>
      </c>
      <c r="E44" s="8" t="s">
        <v>45</v>
      </c>
      <c r="F44" s="6"/>
      <c r="G44" s="60">
        <v>44133</v>
      </c>
    </row>
    <row r="45" spans="1:8" ht="38.25" customHeight="1" x14ac:dyDescent="0.25">
      <c r="A45" s="83">
        <v>35</v>
      </c>
      <c r="B45" s="15" t="s">
        <v>57</v>
      </c>
      <c r="C45" s="28" t="s">
        <v>44</v>
      </c>
      <c r="D45" s="11" t="s">
        <v>4</v>
      </c>
      <c r="E45" s="8" t="s">
        <v>45</v>
      </c>
      <c r="F45" s="6"/>
      <c r="G45" s="60">
        <v>44133</v>
      </c>
    </row>
    <row r="46" spans="1:8" ht="33.75" customHeight="1" x14ac:dyDescent="0.25">
      <c r="A46" s="83">
        <v>36</v>
      </c>
      <c r="B46" s="15" t="s">
        <v>58</v>
      </c>
      <c r="C46" s="28" t="s">
        <v>44</v>
      </c>
      <c r="D46" s="11" t="s">
        <v>4</v>
      </c>
      <c r="E46" s="8" t="s">
        <v>45</v>
      </c>
      <c r="F46" s="6"/>
      <c r="G46" s="60">
        <v>44133</v>
      </c>
    </row>
    <row r="47" spans="1:8" ht="35.25" customHeight="1" x14ac:dyDescent="0.25">
      <c r="A47" s="83">
        <v>37</v>
      </c>
      <c r="B47" s="15" t="s">
        <v>59</v>
      </c>
      <c r="C47" s="28" t="s">
        <v>44</v>
      </c>
      <c r="D47" s="11" t="s">
        <v>4</v>
      </c>
      <c r="E47" s="8" t="s">
        <v>45</v>
      </c>
      <c r="F47" s="6"/>
      <c r="G47" s="60">
        <v>44133</v>
      </c>
    </row>
    <row r="48" spans="1:8" ht="36" customHeight="1" x14ac:dyDescent="0.25">
      <c r="A48" s="83">
        <v>38</v>
      </c>
      <c r="B48" s="15" t="s">
        <v>60</v>
      </c>
      <c r="C48" s="28" t="s">
        <v>44</v>
      </c>
      <c r="D48" s="11" t="s">
        <v>4</v>
      </c>
      <c r="E48" s="8" t="s">
        <v>45</v>
      </c>
      <c r="F48" s="6"/>
      <c r="G48" s="60">
        <v>44133</v>
      </c>
    </row>
    <row r="49" spans="1:7" ht="32.25" customHeight="1" x14ac:dyDescent="0.25">
      <c r="A49" s="83">
        <v>39</v>
      </c>
      <c r="B49" s="15" t="s">
        <v>61</v>
      </c>
      <c r="C49" s="28" t="s">
        <v>44</v>
      </c>
      <c r="D49" s="11" t="s">
        <v>4</v>
      </c>
      <c r="E49" s="7" t="s">
        <v>45</v>
      </c>
      <c r="F49" s="6"/>
      <c r="G49" s="60">
        <v>44133</v>
      </c>
    </row>
    <row r="50" spans="1:7" ht="34.5" customHeight="1" x14ac:dyDescent="0.25">
      <c r="A50" s="83">
        <v>40</v>
      </c>
      <c r="B50" s="15" t="s">
        <v>62</v>
      </c>
      <c r="C50" s="28" t="s">
        <v>44</v>
      </c>
      <c r="D50" s="11" t="s">
        <v>4</v>
      </c>
      <c r="E50" s="8" t="s">
        <v>45</v>
      </c>
      <c r="F50" s="6"/>
      <c r="G50" s="60">
        <v>44133</v>
      </c>
    </row>
    <row r="51" spans="1:7" ht="34.5" customHeight="1" x14ac:dyDescent="0.25">
      <c r="A51" s="83">
        <v>41</v>
      </c>
      <c r="B51" s="15" t="s">
        <v>63</v>
      </c>
      <c r="C51" s="28" t="s">
        <v>44</v>
      </c>
      <c r="D51" s="11" t="s">
        <v>4</v>
      </c>
      <c r="E51" s="8" t="s">
        <v>45</v>
      </c>
      <c r="F51" s="6"/>
      <c r="G51" s="60">
        <v>44133</v>
      </c>
    </row>
    <row r="52" spans="1:7" ht="34.5" customHeight="1" x14ac:dyDescent="0.25">
      <c r="A52" s="83">
        <v>42</v>
      </c>
      <c r="B52" s="15" t="s">
        <v>64</v>
      </c>
      <c r="C52" s="28" t="s">
        <v>44</v>
      </c>
      <c r="D52" s="11" t="s">
        <v>4</v>
      </c>
      <c r="E52" s="8" t="s">
        <v>45</v>
      </c>
      <c r="F52" s="6"/>
      <c r="G52" s="60">
        <v>44133</v>
      </c>
    </row>
    <row r="53" spans="1:7" ht="55.5" customHeight="1" x14ac:dyDescent="0.25">
      <c r="A53" s="83">
        <v>43</v>
      </c>
      <c r="B53" s="15" t="s">
        <v>65</v>
      </c>
      <c r="C53" s="28" t="s">
        <v>66</v>
      </c>
      <c r="D53" s="11" t="s">
        <v>4</v>
      </c>
      <c r="E53" s="8" t="s">
        <v>67</v>
      </c>
      <c r="F53" s="6"/>
      <c r="G53" s="60">
        <v>44133</v>
      </c>
    </row>
    <row r="54" spans="1:7" ht="36" customHeight="1" x14ac:dyDescent="0.25">
      <c r="A54" s="83">
        <v>44</v>
      </c>
      <c r="B54" s="15" t="s">
        <v>68</v>
      </c>
      <c r="C54" s="28" t="s">
        <v>66</v>
      </c>
      <c r="D54" s="11" t="s">
        <v>4</v>
      </c>
      <c r="E54" s="7" t="s">
        <v>69</v>
      </c>
      <c r="F54" s="6"/>
      <c r="G54" s="60">
        <v>44133</v>
      </c>
    </row>
    <row r="55" spans="1:7" ht="41.25" customHeight="1" x14ac:dyDescent="0.25">
      <c r="A55" s="83">
        <v>45</v>
      </c>
      <c r="B55" s="15" t="s">
        <v>70</v>
      </c>
      <c r="C55" s="28" t="s">
        <v>66</v>
      </c>
      <c r="D55" s="11" t="s">
        <v>4</v>
      </c>
      <c r="E55" s="7" t="s">
        <v>71</v>
      </c>
      <c r="F55" s="6"/>
      <c r="G55" s="60">
        <v>44133</v>
      </c>
    </row>
    <row r="56" spans="1:7" ht="45.75" customHeight="1" x14ac:dyDescent="0.25">
      <c r="A56" s="83">
        <v>46</v>
      </c>
      <c r="B56" s="15" t="s">
        <v>72</v>
      </c>
      <c r="C56" s="28" t="s">
        <v>73</v>
      </c>
      <c r="D56" s="11" t="s">
        <v>4</v>
      </c>
      <c r="E56" s="8" t="s">
        <v>74</v>
      </c>
      <c r="F56" s="6"/>
      <c r="G56" s="60">
        <v>44133</v>
      </c>
    </row>
    <row r="57" spans="1:7" ht="40.5" customHeight="1" x14ac:dyDescent="0.25">
      <c r="A57" s="83">
        <v>47</v>
      </c>
      <c r="B57" s="15" t="s">
        <v>75</v>
      </c>
      <c r="C57" s="28" t="s">
        <v>73</v>
      </c>
      <c r="D57" s="11" t="s">
        <v>4</v>
      </c>
      <c r="E57" s="9" t="s">
        <v>76</v>
      </c>
      <c r="F57" s="10"/>
      <c r="G57" s="60">
        <v>44133</v>
      </c>
    </row>
    <row r="58" spans="1:7" ht="49.5" customHeight="1" x14ac:dyDescent="0.25">
      <c r="A58" s="83">
        <v>48</v>
      </c>
      <c r="B58" s="15" t="s">
        <v>77</v>
      </c>
      <c r="C58" s="28" t="s">
        <v>73</v>
      </c>
      <c r="D58" s="11" t="s">
        <v>4</v>
      </c>
      <c r="E58" s="8" t="s">
        <v>78</v>
      </c>
      <c r="F58" s="6"/>
      <c r="G58" s="60">
        <v>44133</v>
      </c>
    </row>
    <row r="59" spans="1:7" ht="48" customHeight="1" x14ac:dyDescent="0.25">
      <c r="A59" s="83">
        <v>49</v>
      </c>
      <c r="B59" s="15" t="s">
        <v>79</v>
      </c>
      <c r="C59" s="28" t="s">
        <v>73</v>
      </c>
      <c r="D59" s="11" t="s">
        <v>4</v>
      </c>
      <c r="E59" s="8" t="s">
        <v>80</v>
      </c>
      <c r="F59" s="6"/>
      <c r="G59" s="60">
        <v>44133</v>
      </c>
    </row>
    <row r="60" spans="1:7" ht="32.25" customHeight="1" x14ac:dyDescent="0.25">
      <c r="A60" s="83">
        <v>50</v>
      </c>
      <c r="B60" s="15" t="s">
        <v>81</v>
      </c>
      <c r="C60" s="28" t="s">
        <v>82</v>
      </c>
      <c r="D60" s="11" t="s">
        <v>4</v>
      </c>
      <c r="E60" s="8" t="s">
        <v>83</v>
      </c>
      <c r="F60" s="6"/>
      <c r="G60" s="60">
        <v>44133</v>
      </c>
    </row>
    <row r="61" spans="1:7" ht="33.75" customHeight="1" x14ac:dyDescent="0.25">
      <c r="A61" s="83">
        <v>51</v>
      </c>
      <c r="B61" s="15" t="s">
        <v>84</v>
      </c>
      <c r="C61" s="28" t="s">
        <v>82</v>
      </c>
      <c r="D61" s="11" t="s">
        <v>4</v>
      </c>
      <c r="E61" s="7" t="s">
        <v>83</v>
      </c>
      <c r="F61" s="6"/>
      <c r="G61" s="60">
        <v>44133</v>
      </c>
    </row>
    <row r="62" spans="1:7" ht="36" customHeight="1" x14ac:dyDescent="0.25">
      <c r="A62" s="83">
        <v>52</v>
      </c>
      <c r="B62" s="15" t="s">
        <v>85</v>
      </c>
      <c r="C62" s="28" t="s">
        <v>82</v>
      </c>
      <c r="D62" s="11" t="s">
        <v>4</v>
      </c>
      <c r="E62" s="7" t="s">
        <v>83</v>
      </c>
      <c r="F62" s="6"/>
      <c r="G62" s="60">
        <v>44133</v>
      </c>
    </row>
    <row r="63" spans="1:7" ht="35.25" customHeight="1" x14ac:dyDescent="0.25">
      <c r="A63" s="83">
        <v>53</v>
      </c>
      <c r="B63" s="15" t="s">
        <v>86</v>
      </c>
      <c r="C63" s="28" t="s">
        <v>82</v>
      </c>
      <c r="D63" s="11" t="s">
        <v>4</v>
      </c>
      <c r="E63" s="7" t="s">
        <v>83</v>
      </c>
      <c r="F63" s="6"/>
      <c r="G63" s="60">
        <v>44133</v>
      </c>
    </row>
    <row r="64" spans="1:7" ht="32.25" customHeight="1" x14ac:dyDescent="0.25">
      <c r="A64" s="83">
        <v>54</v>
      </c>
      <c r="B64" s="15" t="s">
        <v>87</v>
      </c>
      <c r="C64" s="28" t="s">
        <v>88</v>
      </c>
      <c r="D64" s="11" t="s">
        <v>4</v>
      </c>
      <c r="E64" s="7" t="s">
        <v>89</v>
      </c>
      <c r="F64" s="6"/>
      <c r="G64" s="60">
        <v>44133</v>
      </c>
    </row>
    <row r="65" spans="1:7" ht="55.5" customHeight="1" x14ac:dyDescent="0.25">
      <c r="A65" s="83">
        <v>55</v>
      </c>
      <c r="B65" s="15" t="s">
        <v>90</v>
      </c>
      <c r="C65" s="28" t="s">
        <v>82</v>
      </c>
      <c r="D65" s="11" t="s">
        <v>4</v>
      </c>
      <c r="E65" s="7" t="s">
        <v>91</v>
      </c>
      <c r="F65" s="6"/>
      <c r="G65" s="60">
        <v>44133</v>
      </c>
    </row>
    <row r="66" spans="1:7" ht="53.25" customHeight="1" x14ac:dyDescent="0.25">
      <c r="A66" s="83">
        <v>56</v>
      </c>
      <c r="B66" s="15" t="s">
        <v>92</v>
      </c>
      <c r="C66" s="28" t="s">
        <v>82</v>
      </c>
      <c r="D66" s="11" t="s">
        <v>4</v>
      </c>
      <c r="E66" s="7" t="s">
        <v>91</v>
      </c>
      <c r="F66" s="6"/>
      <c r="G66" s="60">
        <v>44133</v>
      </c>
    </row>
    <row r="67" spans="1:7" ht="28.5" customHeight="1" x14ac:dyDescent="0.25">
      <c r="A67" s="83">
        <v>57</v>
      </c>
      <c r="B67" s="15" t="s">
        <v>93</v>
      </c>
      <c r="C67" s="28" t="s">
        <v>82</v>
      </c>
      <c r="D67" s="11" t="s">
        <v>4</v>
      </c>
      <c r="E67" s="7" t="s">
        <v>94</v>
      </c>
      <c r="F67" s="6"/>
      <c r="G67" s="60">
        <v>44133</v>
      </c>
    </row>
    <row r="68" spans="1:7" ht="48.75" customHeight="1" x14ac:dyDescent="0.25">
      <c r="A68" s="83">
        <v>58</v>
      </c>
      <c r="B68" s="15" t="s">
        <v>95</v>
      </c>
      <c r="C68" s="28" t="s">
        <v>82</v>
      </c>
      <c r="D68" s="11" t="s">
        <v>4</v>
      </c>
      <c r="E68" s="7" t="s">
        <v>96</v>
      </c>
      <c r="F68" s="6"/>
      <c r="G68" s="60">
        <v>44133</v>
      </c>
    </row>
    <row r="69" spans="1:7" ht="37.5" customHeight="1" x14ac:dyDescent="0.25">
      <c r="A69" s="83">
        <v>59</v>
      </c>
      <c r="B69" s="15" t="s">
        <v>97</v>
      </c>
      <c r="C69" s="28" t="s">
        <v>82</v>
      </c>
      <c r="D69" s="11" t="s">
        <v>4</v>
      </c>
      <c r="E69" s="7" t="s">
        <v>98</v>
      </c>
      <c r="F69" s="6"/>
      <c r="G69" s="60">
        <v>44133</v>
      </c>
    </row>
    <row r="70" spans="1:7" ht="43.5" customHeight="1" x14ac:dyDescent="0.25">
      <c r="A70" s="83">
        <v>60</v>
      </c>
      <c r="B70" s="15" t="s">
        <v>99</v>
      </c>
      <c r="C70" s="28" t="s">
        <v>82</v>
      </c>
      <c r="D70" s="11" t="s">
        <v>4</v>
      </c>
      <c r="E70" s="7" t="s">
        <v>100</v>
      </c>
      <c r="F70" s="6"/>
      <c r="G70" s="60">
        <v>44133</v>
      </c>
    </row>
    <row r="71" spans="1:7" ht="48.75" customHeight="1" x14ac:dyDescent="0.25">
      <c r="A71" s="83">
        <v>61</v>
      </c>
      <c r="B71" s="15" t="s">
        <v>121</v>
      </c>
      <c r="C71" s="28" t="s">
        <v>44</v>
      </c>
      <c r="D71" s="11" t="s">
        <v>4</v>
      </c>
      <c r="E71" s="7" t="s">
        <v>101</v>
      </c>
      <c r="F71" s="6"/>
      <c r="G71" s="60">
        <v>44133</v>
      </c>
    </row>
    <row r="72" spans="1:7" ht="45" customHeight="1" x14ac:dyDescent="0.25">
      <c r="A72" s="83">
        <v>62</v>
      </c>
      <c r="B72" s="15" t="s">
        <v>122</v>
      </c>
      <c r="C72" s="28" t="s">
        <v>102</v>
      </c>
      <c r="D72" s="11" t="s">
        <v>4</v>
      </c>
      <c r="E72" s="7" t="s">
        <v>103</v>
      </c>
      <c r="F72" s="6"/>
      <c r="G72" s="60">
        <v>44133</v>
      </c>
    </row>
    <row r="73" spans="1:7" ht="51.75" customHeight="1" x14ac:dyDescent="0.25">
      <c r="A73" s="83">
        <v>63</v>
      </c>
      <c r="B73" s="15" t="s">
        <v>123</v>
      </c>
      <c r="C73" s="28" t="s">
        <v>44</v>
      </c>
      <c r="D73" s="11" t="s">
        <v>4</v>
      </c>
      <c r="E73" s="7" t="s">
        <v>104</v>
      </c>
      <c r="F73" s="6"/>
      <c r="G73" s="60">
        <v>44133</v>
      </c>
    </row>
    <row r="74" spans="1:7" ht="39.75" customHeight="1" x14ac:dyDescent="0.25">
      <c r="A74" s="83">
        <v>64</v>
      </c>
      <c r="B74" s="15" t="s">
        <v>124</v>
      </c>
      <c r="C74" s="28" t="s">
        <v>105</v>
      </c>
      <c r="D74" s="11" t="s">
        <v>4</v>
      </c>
      <c r="E74" s="7" t="s">
        <v>106</v>
      </c>
      <c r="F74" s="6"/>
      <c r="G74" s="60">
        <v>44133</v>
      </c>
    </row>
    <row r="75" spans="1:7" ht="42.75" customHeight="1" x14ac:dyDescent="0.25">
      <c r="A75" s="83">
        <v>65</v>
      </c>
      <c r="B75" s="15" t="s">
        <v>107</v>
      </c>
      <c r="C75" s="26" t="s">
        <v>73</v>
      </c>
      <c r="D75" s="12" t="s">
        <v>108</v>
      </c>
      <c r="E75" s="7" t="s">
        <v>109</v>
      </c>
      <c r="F75" s="6"/>
      <c r="G75" s="60">
        <v>44139</v>
      </c>
    </row>
    <row r="76" spans="1:7" ht="33.75" customHeight="1" x14ac:dyDescent="0.25">
      <c r="A76" s="83">
        <f>(A75+1)</f>
        <v>66</v>
      </c>
      <c r="B76" s="15" t="s">
        <v>110</v>
      </c>
      <c r="C76" s="26" t="s">
        <v>73</v>
      </c>
      <c r="D76" s="12" t="s">
        <v>108</v>
      </c>
      <c r="E76" s="7" t="s">
        <v>111</v>
      </c>
      <c r="F76" s="6"/>
      <c r="G76" s="60">
        <v>44139</v>
      </c>
    </row>
    <row r="77" spans="1:7" ht="33.75" customHeight="1" x14ac:dyDescent="0.25">
      <c r="A77" s="83">
        <f t="shared" ref="A77:A141" si="0">(A76+1)</f>
        <v>67</v>
      </c>
      <c r="B77" s="15" t="s">
        <v>112</v>
      </c>
      <c r="C77" s="26" t="s">
        <v>113</v>
      </c>
      <c r="D77" s="12" t="s">
        <v>108</v>
      </c>
      <c r="E77" s="7" t="s">
        <v>114</v>
      </c>
      <c r="F77" s="6"/>
      <c r="G77" s="60">
        <v>44139</v>
      </c>
    </row>
    <row r="78" spans="1:7" ht="36" customHeight="1" x14ac:dyDescent="0.25">
      <c r="A78" s="83">
        <f t="shared" si="0"/>
        <v>68</v>
      </c>
      <c r="B78" s="15" t="s">
        <v>115</v>
      </c>
      <c r="C78" s="26" t="s">
        <v>113</v>
      </c>
      <c r="D78" s="12" t="s">
        <v>108</v>
      </c>
      <c r="E78" s="7" t="s">
        <v>116</v>
      </c>
      <c r="F78" s="6"/>
      <c r="G78" s="60">
        <v>44139</v>
      </c>
    </row>
    <row r="79" spans="1:7" ht="33.75" customHeight="1" x14ac:dyDescent="0.25">
      <c r="A79" s="83">
        <f t="shared" si="0"/>
        <v>69</v>
      </c>
      <c r="B79" s="15" t="s">
        <v>117</v>
      </c>
      <c r="C79" s="26" t="s">
        <v>113</v>
      </c>
      <c r="D79" s="12" t="s">
        <v>108</v>
      </c>
      <c r="E79" s="7" t="s">
        <v>114</v>
      </c>
      <c r="F79" s="6"/>
      <c r="G79" s="60">
        <v>44139</v>
      </c>
    </row>
    <row r="80" spans="1:7" ht="34.5" customHeight="1" x14ac:dyDescent="0.25">
      <c r="A80" s="83">
        <f t="shared" si="0"/>
        <v>70</v>
      </c>
      <c r="B80" s="15" t="s">
        <v>118</v>
      </c>
      <c r="C80" s="26" t="s">
        <v>113</v>
      </c>
      <c r="D80" s="12" t="s">
        <v>108</v>
      </c>
      <c r="E80" s="7" t="s">
        <v>119</v>
      </c>
      <c r="F80" s="6"/>
      <c r="G80" s="60">
        <v>44139</v>
      </c>
    </row>
    <row r="81" spans="1:7" ht="36" customHeight="1" x14ac:dyDescent="0.25">
      <c r="A81" s="83">
        <f t="shared" si="0"/>
        <v>71</v>
      </c>
      <c r="B81" s="15" t="s">
        <v>120</v>
      </c>
      <c r="C81" s="26" t="s">
        <v>113</v>
      </c>
      <c r="D81" s="12" t="s">
        <v>108</v>
      </c>
      <c r="E81" s="7" t="s">
        <v>119</v>
      </c>
      <c r="F81" s="6"/>
      <c r="G81" s="60">
        <v>44139</v>
      </c>
    </row>
    <row r="82" spans="1:7" ht="52.5" customHeight="1" x14ac:dyDescent="0.25">
      <c r="A82" s="83">
        <f t="shared" si="0"/>
        <v>72</v>
      </c>
      <c r="B82" s="15" t="s">
        <v>276</v>
      </c>
      <c r="C82" s="7" t="s">
        <v>113</v>
      </c>
      <c r="D82" s="30" t="s">
        <v>464</v>
      </c>
      <c r="E82" s="4" t="s">
        <v>243</v>
      </c>
      <c r="F82" s="24"/>
      <c r="G82" s="60">
        <v>44064</v>
      </c>
    </row>
    <row r="83" spans="1:7" ht="52.5" customHeight="1" x14ac:dyDescent="0.25">
      <c r="A83" s="83">
        <f t="shared" si="0"/>
        <v>73</v>
      </c>
      <c r="B83" s="15" t="s">
        <v>277</v>
      </c>
      <c r="C83" s="7" t="s">
        <v>113</v>
      </c>
      <c r="D83" s="30" t="s">
        <v>464</v>
      </c>
      <c r="E83" s="19" t="s">
        <v>244</v>
      </c>
      <c r="F83" s="24"/>
      <c r="G83" s="60">
        <v>44064</v>
      </c>
    </row>
    <row r="84" spans="1:7" ht="53.25" customHeight="1" x14ac:dyDescent="0.25">
      <c r="A84" s="83">
        <f t="shared" si="0"/>
        <v>74</v>
      </c>
      <c r="B84" s="15" t="s">
        <v>278</v>
      </c>
      <c r="C84" s="7" t="s">
        <v>113</v>
      </c>
      <c r="D84" s="30" t="s">
        <v>464</v>
      </c>
      <c r="E84" s="19" t="s">
        <v>245</v>
      </c>
      <c r="F84" s="24"/>
      <c r="G84" s="60">
        <v>44064</v>
      </c>
    </row>
    <row r="85" spans="1:7" ht="33.75" customHeight="1" x14ac:dyDescent="0.25">
      <c r="A85" s="83">
        <f t="shared" si="0"/>
        <v>75</v>
      </c>
      <c r="B85" s="15" t="s">
        <v>279</v>
      </c>
      <c r="C85" s="7" t="s">
        <v>113</v>
      </c>
      <c r="D85" s="30" t="s">
        <v>464</v>
      </c>
      <c r="E85" s="4" t="s">
        <v>246</v>
      </c>
      <c r="F85" s="24"/>
      <c r="G85" s="60">
        <v>44064</v>
      </c>
    </row>
    <row r="86" spans="1:7" ht="66.75" customHeight="1" x14ac:dyDescent="0.25">
      <c r="A86" s="83">
        <f t="shared" si="0"/>
        <v>76</v>
      </c>
      <c r="B86" s="15" t="s">
        <v>280</v>
      </c>
      <c r="C86" s="7" t="s">
        <v>113</v>
      </c>
      <c r="D86" s="30" t="s">
        <v>464</v>
      </c>
      <c r="E86" s="4" t="s">
        <v>627</v>
      </c>
      <c r="F86" s="24"/>
      <c r="G86" s="60">
        <v>44064</v>
      </c>
    </row>
    <row r="87" spans="1:7" ht="62.25" customHeight="1" x14ac:dyDescent="0.25">
      <c r="A87" s="83">
        <f t="shared" si="0"/>
        <v>77</v>
      </c>
      <c r="B87" s="15" t="s">
        <v>281</v>
      </c>
      <c r="C87" s="7" t="s">
        <v>113</v>
      </c>
      <c r="D87" s="30" t="s">
        <v>464</v>
      </c>
      <c r="E87" s="4" t="s">
        <v>628</v>
      </c>
      <c r="F87" s="24"/>
      <c r="G87" s="60">
        <v>44064</v>
      </c>
    </row>
    <row r="88" spans="1:7" ht="78.75" customHeight="1" x14ac:dyDescent="0.25">
      <c r="A88" s="83">
        <f t="shared" si="0"/>
        <v>78</v>
      </c>
      <c r="B88" s="15" t="s">
        <v>282</v>
      </c>
      <c r="C88" s="7" t="s">
        <v>113</v>
      </c>
      <c r="D88" s="30" t="s">
        <v>464</v>
      </c>
      <c r="E88" s="4" t="s">
        <v>629</v>
      </c>
      <c r="F88" s="24"/>
      <c r="G88" s="60">
        <v>44064</v>
      </c>
    </row>
    <row r="89" spans="1:7" ht="70.5" customHeight="1" x14ac:dyDescent="0.25">
      <c r="A89" s="83">
        <f t="shared" si="0"/>
        <v>79</v>
      </c>
      <c r="B89" s="15" t="s">
        <v>283</v>
      </c>
      <c r="C89" s="7" t="s">
        <v>113</v>
      </c>
      <c r="D89" s="30" t="s">
        <v>464</v>
      </c>
      <c r="E89" s="4" t="s">
        <v>247</v>
      </c>
      <c r="F89" s="24"/>
      <c r="G89" s="60">
        <v>44064</v>
      </c>
    </row>
    <row r="90" spans="1:7" ht="85.5" customHeight="1" x14ac:dyDescent="0.25">
      <c r="A90" s="83">
        <f t="shared" si="0"/>
        <v>80</v>
      </c>
      <c r="B90" s="15" t="s">
        <v>284</v>
      </c>
      <c r="C90" s="7" t="s">
        <v>113</v>
      </c>
      <c r="D90" s="30" t="s">
        <v>464</v>
      </c>
      <c r="E90" s="4" t="s">
        <v>248</v>
      </c>
      <c r="F90" s="24"/>
      <c r="G90" s="60">
        <v>44064</v>
      </c>
    </row>
    <row r="91" spans="1:7" ht="80.25" customHeight="1" x14ac:dyDescent="0.25">
      <c r="A91" s="83">
        <f t="shared" si="0"/>
        <v>81</v>
      </c>
      <c r="B91" s="15" t="s">
        <v>285</v>
      </c>
      <c r="C91" s="7" t="s">
        <v>113</v>
      </c>
      <c r="D91" s="30" t="s">
        <v>464</v>
      </c>
      <c r="E91" s="4" t="s">
        <v>154</v>
      </c>
      <c r="F91" s="24"/>
      <c r="G91" s="60">
        <v>44064</v>
      </c>
    </row>
    <row r="92" spans="1:7" ht="56.25" customHeight="1" x14ac:dyDescent="0.25">
      <c r="A92" s="83">
        <f t="shared" si="0"/>
        <v>82</v>
      </c>
      <c r="B92" s="15" t="s">
        <v>286</v>
      </c>
      <c r="C92" s="7" t="s">
        <v>113</v>
      </c>
      <c r="D92" s="30" t="s">
        <v>464</v>
      </c>
      <c r="E92" s="4" t="s">
        <v>249</v>
      </c>
      <c r="F92" s="24"/>
      <c r="G92" s="60">
        <v>44064</v>
      </c>
    </row>
    <row r="93" spans="1:7" ht="35.25" customHeight="1" x14ac:dyDescent="0.25">
      <c r="A93" s="83">
        <f t="shared" si="0"/>
        <v>83</v>
      </c>
      <c r="B93" s="15" t="s">
        <v>287</v>
      </c>
      <c r="C93" s="7" t="s">
        <v>113</v>
      </c>
      <c r="D93" s="30" t="s">
        <v>464</v>
      </c>
      <c r="E93" s="4" t="s">
        <v>125</v>
      </c>
      <c r="F93" s="24"/>
      <c r="G93" s="60">
        <v>44064</v>
      </c>
    </row>
    <row r="94" spans="1:7" ht="46.5" customHeight="1" x14ac:dyDescent="0.25">
      <c r="A94" s="83">
        <f t="shared" si="0"/>
        <v>84</v>
      </c>
      <c r="B94" s="15" t="s">
        <v>288</v>
      </c>
      <c r="C94" s="7" t="s">
        <v>437</v>
      </c>
      <c r="D94" s="30" t="s">
        <v>464</v>
      </c>
      <c r="E94" s="4" t="s">
        <v>250</v>
      </c>
      <c r="F94" s="24"/>
      <c r="G94" s="60">
        <v>44064</v>
      </c>
    </row>
    <row r="95" spans="1:7" ht="68.25" customHeight="1" x14ac:dyDescent="0.25">
      <c r="A95" s="83">
        <f t="shared" si="0"/>
        <v>85</v>
      </c>
      <c r="B95" s="15" t="s">
        <v>289</v>
      </c>
      <c r="C95" s="10" t="s">
        <v>437</v>
      </c>
      <c r="D95" s="30" t="s">
        <v>464</v>
      </c>
      <c r="E95" s="19" t="s">
        <v>155</v>
      </c>
      <c r="F95" s="25"/>
      <c r="G95" s="60">
        <v>44064</v>
      </c>
    </row>
    <row r="96" spans="1:7" ht="40.5" customHeight="1" x14ac:dyDescent="0.25">
      <c r="A96" s="83">
        <f t="shared" si="0"/>
        <v>86</v>
      </c>
      <c r="B96" s="15" t="s">
        <v>290</v>
      </c>
      <c r="C96" s="7" t="s">
        <v>437</v>
      </c>
      <c r="D96" s="30" t="s">
        <v>464</v>
      </c>
      <c r="E96" s="4" t="s">
        <v>126</v>
      </c>
      <c r="F96" s="4" t="s">
        <v>127</v>
      </c>
      <c r="G96" s="60">
        <v>44064</v>
      </c>
    </row>
    <row r="97" spans="1:7" ht="42.75" customHeight="1" x14ac:dyDescent="0.25">
      <c r="A97" s="83">
        <f t="shared" si="0"/>
        <v>87</v>
      </c>
      <c r="B97" s="15" t="s">
        <v>291</v>
      </c>
      <c r="C97" s="7" t="s">
        <v>437</v>
      </c>
      <c r="D97" s="30" t="s">
        <v>464</v>
      </c>
      <c r="E97" s="4" t="s">
        <v>156</v>
      </c>
      <c r="F97" s="24"/>
      <c r="G97" s="60">
        <v>44064</v>
      </c>
    </row>
    <row r="98" spans="1:7" ht="45.75" customHeight="1" x14ac:dyDescent="0.25">
      <c r="A98" s="83">
        <f t="shared" si="0"/>
        <v>88</v>
      </c>
      <c r="B98" s="15" t="s">
        <v>292</v>
      </c>
      <c r="C98" s="7" t="s">
        <v>437</v>
      </c>
      <c r="D98" s="30" t="s">
        <v>464</v>
      </c>
      <c r="E98" s="4" t="s">
        <v>156</v>
      </c>
      <c r="F98" s="24"/>
      <c r="G98" s="60">
        <v>44064</v>
      </c>
    </row>
    <row r="99" spans="1:7" ht="53.25" customHeight="1" x14ac:dyDescent="0.25">
      <c r="A99" s="83">
        <f t="shared" si="0"/>
        <v>89</v>
      </c>
      <c r="B99" s="15" t="s">
        <v>293</v>
      </c>
      <c r="C99" s="10" t="s">
        <v>437</v>
      </c>
      <c r="D99" s="30" t="s">
        <v>464</v>
      </c>
      <c r="E99" s="19" t="s">
        <v>159</v>
      </c>
      <c r="F99" s="25"/>
      <c r="G99" s="60">
        <v>44064</v>
      </c>
    </row>
    <row r="100" spans="1:7" ht="39.75" customHeight="1" x14ac:dyDescent="0.25">
      <c r="A100" s="83">
        <f t="shared" si="0"/>
        <v>90</v>
      </c>
      <c r="B100" s="15" t="s">
        <v>294</v>
      </c>
      <c r="C100" s="7" t="s">
        <v>437</v>
      </c>
      <c r="D100" s="30" t="s">
        <v>464</v>
      </c>
      <c r="E100" s="4" t="s">
        <v>157</v>
      </c>
      <c r="F100" s="4" t="s">
        <v>128</v>
      </c>
      <c r="G100" s="60">
        <v>44064</v>
      </c>
    </row>
    <row r="101" spans="1:7" ht="50.25" customHeight="1" x14ac:dyDescent="0.25">
      <c r="A101" s="83">
        <f t="shared" si="0"/>
        <v>91</v>
      </c>
      <c r="B101" s="15" t="s">
        <v>295</v>
      </c>
      <c r="C101" s="10" t="s">
        <v>113</v>
      </c>
      <c r="D101" s="30" t="s">
        <v>464</v>
      </c>
      <c r="E101" s="4" t="s">
        <v>158</v>
      </c>
      <c r="F101" s="4" t="s">
        <v>128</v>
      </c>
      <c r="G101" s="60">
        <v>44064</v>
      </c>
    </row>
    <row r="102" spans="1:7" ht="61.5" customHeight="1" x14ac:dyDescent="0.25">
      <c r="A102" s="83">
        <f t="shared" si="0"/>
        <v>92</v>
      </c>
      <c r="B102" s="15" t="s">
        <v>296</v>
      </c>
      <c r="C102" s="10" t="s">
        <v>113</v>
      </c>
      <c r="D102" s="30" t="s">
        <v>464</v>
      </c>
      <c r="E102" s="4" t="s">
        <v>630</v>
      </c>
      <c r="F102" s="4" t="s">
        <v>128</v>
      </c>
      <c r="G102" s="60">
        <v>44064</v>
      </c>
    </row>
    <row r="103" spans="1:7" ht="58.5" customHeight="1" x14ac:dyDescent="0.25">
      <c r="A103" s="83">
        <f t="shared" si="0"/>
        <v>93</v>
      </c>
      <c r="B103" s="15" t="s">
        <v>297</v>
      </c>
      <c r="C103" s="10" t="s">
        <v>113</v>
      </c>
      <c r="D103" s="30" t="s">
        <v>464</v>
      </c>
      <c r="E103" s="19" t="s">
        <v>160</v>
      </c>
      <c r="F103" s="4" t="s">
        <v>128</v>
      </c>
      <c r="G103" s="60">
        <v>44064</v>
      </c>
    </row>
    <row r="104" spans="1:7" ht="81" customHeight="1" x14ac:dyDescent="0.25">
      <c r="A104" s="83">
        <f t="shared" si="0"/>
        <v>94</v>
      </c>
      <c r="B104" s="15" t="s">
        <v>298</v>
      </c>
      <c r="C104" s="6" t="s">
        <v>438</v>
      </c>
      <c r="D104" s="30" t="s">
        <v>464</v>
      </c>
      <c r="E104" s="4" t="s">
        <v>161</v>
      </c>
      <c r="F104" s="24"/>
      <c r="G104" s="60">
        <v>44064</v>
      </c>
    </row>
    <row r="105" spans="1:7" ht="56.25" customHeight="1" x14ac:dyDescent="0.25">
      <c r="A105" s="83">
        <f t="shared" si="0"/>
        <v>95</v>
      </c>
      <c r="B105" s="15" t="s">
        <v>299</v>
      </c>
      <c r="C105" s="6" t="s">
        <v>73</v>
      </c>
      <c r="D105" s="30" t="s">
        <v>464</v>
      </c>
      <c r="E105" s="4" t="s">
        <v>129</v>
      </c>
      <c r="F105" s="4" t="s">
        <v>130</v>
      </c>
      <c r="G105" s="60">
        <v>44064</v>
      </c>
    </row>
    <row r="106" spans="1:7" ht="46.5" customHeight="1" x14ac:dyDescent="0.25">
      <c r="A106" s="83">
        <f t="shared" si="0"/>
        <v>96</v>
      </c>
      <c r="B106" s="15" t="s">
        <v>300</v>
      </c>
      <c r="C106" s="6" t="s">
        <v>439</v>
      </c>
      <c r="D106" s="30" t="s">
        <v>464</v>
      </c>
      <c r="E106" s="4" t="s">
        <v>251</v>
      </c>
      <c r="F106" s="4" t="s">
        <v>130</v>
      </c>
      <c r="G106" s="60">
        <v>44064</v>
      </c>
    </row>
    <row r="107" spans="1:7" ht="48" customHeight="1" x14ac:dyDescent="0.25">
      <c r="A107" s="83">
        <f t="shared" si="0"/>
        <v>97</v>
      </c>
      <c r="B107" s="15" t="s">
        <v>301</v>
      </c>
      <c r="C107" s="6" t="s">
        <v>440</v>
      </c>
      <c r="D107" s="30" t="s">
        <v>464</v>
      </c>
      <c r="E107" s="4" t="s">
        <v>162</v>
      </c>
      <c r="F107" s="24"/>
      <c r="G107" s="60">
        <v>44064</v>
      </c>
    </row>
    <row r="108" spans="1:7" ht="63.75" customHeight="1" x14ac:dyDescent="0.25">
      <c r="A108" s="83">
        <f t="shared" si="0"/>
        <v>98</v>
      </c>
      <c r="B108" s="15" t="s">
        <v>344</v>
      </c>
      <c r="C108" s="6" t="s">
        <v>441</v>
      </c>
      <c r="D108" s="30" t="s">
        <v>464</v>
      </c>
      <c r="E108" s="4" t="s">
        <v>129</v>
      </c>
      <c r="F108" s="4" t="s">
        <v>130</v>
      </c>
      <c r="G108" s="60">
        <v>44064</v>
      </c>
    </row>
    <row r="109" spans="1:7" ht="42" customHeight="1" x14ac:dyDescent="0.25">
      <c r="A109" s="83">
        <f t="shared" si="0"/>
        <v>99</v>
      </c>
      <c r="B109" s="15" t="s">
        <v>345</v>
      </c>
      <c r="C109" s="6" t="s">
        <v>435</v>
      </c>
      <c r="D109" s="30" t="s">
        <v>464</v>
      </c>
      <c r="E109" s="4" t="s">
        <v>131</v>
      </c>
      <c r="F109" s="24"/>
      <c r="G109" s="60">
        <v>44064</v>
      </c>
    </row>
    <row r="110" spans="1:7" ht="39.75" customHeight="1" x14ac:dyDescent="0.25">
      <c r="A110" s="83">
        <f t="shared" si="0"/>
        <v>100</v>
      </c>
      <c r="B110" s="15" t="s">
        <v>346</v>
      </c>
      <c r="C110" s="6" t="s">
        <v>435</v>
      </c>
      <c r="D110" s="30" t="s">
        <v>464</v>
      </c>
      <c r="E110" s="4" t="s">
        <v>163</v>
      </c>
      <c r="F110" s="24"/>
      <c r="G110" s="60">
        <v>44064</v>
      </c>
    </row>
    <row r="111" spans="1:7" ht="43.5" customHeight="1" x14ac:dyDescent="0.25">
      <c r="A111" s="83">
        <f t="shared" si="0"/>
        <v>101</v>
      </c>
      <c r="B111" s="15" t="s">
        <v>132</v>
      </c>
      <c r="C111" s="6" t="s">
        <v>113</v>
      </c>
      <c r="D111" s="30" t="s">
        <v>464</v>
      </c>
      <c r="E111" s="4" t="s">
        <v>164</v>
      </c>
      <c r="F111" s="24"/>
      <c r="G111" s="60">
        <v>44064</v>
      </c>
    </row>
    <row r="112" spans="1:7" ht="57.75" customHeight="1" x14ac:dyDescent="0.25">
      <c r="A112" s="83">
        <f t="shared" si="0"/>
        <v>102</v>
      </c>
      <c r="B112" s="15" t="s">
        <v>133</v>
      </c>
      <c r="C112" s="6" t="s">
        <v>113</v>
      </c>
      <c r="D112" s="30" t="s">
        <v>464</v>
      </c>
      <c r="E112" s="4" t="s">
        <v>252</v>
      </c>
      <c r="F112" s="24"/>
      <c r="G112" s="60">
        <v>44064</v>
      </c>
    </row>
    <row r="113" spans="1:7" ht="44.25" customHeight="1" x14ac:dyDescent="0.25">
      <c r="A113" s="83">
        <f t="shared" si="0"/>
        <v>103</v>
      </c>
      <c r="B113" s="15" t="s">
        <v>134</v>
      </c>
      <c r="C113" s="31" t="s">
        <v>113</v>
      </c>
      <c r="D113" s="30" t="s">
        <v>464</v>
      </c>
      <c r="E113" s="19"/>
      <c r="F113" s="25"/>
      <c r="G113" s="60">
        <v>44064</v>
      </c>
    </row>
    <row r="114" spans="1:7" ht="68.25" customHeight="1" x14ac:dyDescent="0.25">
      <c r="A114" s="83">
        <f t="shared" si="0"/>
        <v>104</v>
      </c>
      <c r="B114" s="15" t="s">
        <v>135</v>
      </c>
      <c r="C114" s="6" t="s">
        <v>113</v>
      </c>
      <c r="D114" s="30" t="s">
        <v>464</v>
      </c>
      <c r="E114" s="4" t="s">
        <v>165</v>
      </c>
      <c r="F114" s="24"/>
      <c r="G114" s="60">
        <v>44064</v>
      </c>
    </row>
    <row r="115" spans="1:7" ht="79.5" customHeight="1" x14ac:dyDescent="0.25">
      <c r="A115" s="83">
        <f t="shared" si="0"/>
        <v>105</v>
      </c>
      <c r="B115" s="15" t="s">
        <v>136</v>
      </c>
      <c r="C115" s="6" t="s">
        <v>113</v>
      </c>
      <c r="D115" s="30" t="s">
        <v>464</v>
      </c>
      <c r="E115" s="4" t="s">
        <v>166</v>
      </c>
      <c r="F115" s="24"/>
      <c r="G115" s="60">
        <v>44064</v>
      </c>
    </row>
    <row r="116" spans="1:7" ht="43.5" customHeight="1" x14ac:dyDescent="0.25">
      <c r="A116" s="83">
        <f t="shared" si="0"/>
        <v>106</v>
      </c>
      <c r="B116" s="15" t="s">
        <v>137</v>
      </c>
      <c r="C116" s="6" t="s">
        <v>113</v>
      </c>
      <c r="D116" s="30" t="s">
        <v>464</v>
      </c>
      <c r="E116" s="4" t="s">
        <v>167</v>
      </c>
      <c r="F116" s="24"/>
      <c r="G116" s="60">
        <v>44064</v>
      </c>
    </row>
    <row r="117" spans="1:7" ht="66.75" customHeight="1" x14ac:dyDescent="0.25">
      <c r="A117" s="83">
        <f t="shared" si="0"/>
        <v>107</v>
      </c>
      <c r="B117" s="15" t="s">
        <v>138</v>
      </c>
      <c r="C117" s="6" t="s">
        <v>113</v>
      </c>
      <c r="D117" s="30" t="s">
        <v>464</v>
      </c>
      <c r="E117" s="4" t="s">
        <v>168</v>
      </c>
      <c r="F117" s="24"/>
      <c r="G117" s="60">
        <v>44064</v>
      </c>
    </row>
    <row r="118" spans="1:7" ht="61.5" customHeight="1" x14ac:dyDescent="0.25">
      <c r="A118" s="83">
        <f t="shared" si="0"/>
        <v>108</v>
      </c>
      <c r="B118" s="15" t="s">
        <v>139</v>
      </c>
      <c r="C118" s="6" t="s">
        <v>113</v>
      </c>
      <c r="D118" s="30" t="s">
        <v>464</v>
      </c>
      <c r="E118" s="4" t="s">
        <v>169</v>
      </c>
      <c r="F118" s="24"/>
      <c r="G118" s="60">
        <v>44064</v>
      </c>
    </row>
    <row r="119" spans="1:7" ht="55.5" customHeight="1" x14ac:dyDescent="0.25">
      <c r="A119" s="83">
        <f t="shared" si="0"/>
        <v>109</v>
      </c>
      <c r="B119" s="15" t="s">
        <v>140</v>
      </c>
      <c r="C119" s="6" t="s">
        <v>113</v>
      </c>
      <c r="D119" s="30" t="s">
        <v>464</v>
      </c>
      <c r="E119" s="4" t="s">
        <v>170</v>
      </c>
      <c r="F119" s="24"/>
      <c r="G119" s="60">
        <v>44064</v>
      </c>
    </row>
    <row r="120" spans="1:7" ht="39" customHeight="1" x14ac:dyDescent="0.25">
      <c r="A120" s="83">
        <f t="shared" si="0"/>
        <v>110</v>
      </c>
      <c r="B120" s="15" t="s">
        <v>141</v>
      </c>
      <c r="C120" s="6" t="s">
        <v>442</v>
      </c>
      <c r="D120" s="30" t="s">
        <v>464</v>
      </c>
      <c r="E120" s="4" t="s">
        <v>142</v>
      </c>
      <c r="F120" s="24"/>
      <c r="G120" s="60">
        <v>44064</v>
      </c>
    </row>
    <row r="121" spans="1:7" ht="44.25" customHeight="1" x14ac:dyDescent="0.25">
      <c r="A121" s="83">
        <f t="shared" si="0"/>
        <v>111</v>
      </c>
      <c r="B121" s="15" t="s">
        <v>143</v>
      </c>
      <c r="C121" s="6" t="s">
        <v>437</v>
      </c>
      <c r="D121" s="30" t="s">
        <v>464</v>
      </c>
      <c r="E121" s="4" t="s">
        <v>144</v>
      </c>
      <c r="F121" s="24"/>
      <c r="G121" s="60">
        <v>44064</v>
      </c>
    </row>
    <row r="122" spans="1:7" ht="45" customHeight="1" x14ac:dyDescent="0.25">
      <c r="A122" s="83">
        <f t="shared" si="0"/>
        <v>112</v>
      </c>
      <c r="B122" s="15" t="s">
        <v>145</v>
      </c>
      <c r="C122" s="6" t="s">
        <v>437</v>
      </c>
      <c r="D122" s="30" t="s">
        <v>464</v>
      </c>
      <c r="E122" s="4" t="s">
        <v>146</v>
      </c>
      <c r="F122" s="4" t="s">
        <v>147</v>
      </c>
      <c r="G122" s="60">
        <v>44064</v>
      </c>
    </row>
    <row r="123" spans="1:7" ht="43.5" customHeight="1" x14ac:dyDescent="0.25">
      <c r="A123" s="83">
        <f t="shared" si="0"/>
        <v>113</v>
      </c>
      <c r="B123" s="15" t="s">
        <v>148</v>
      </c>
      <c r="C123" s="6" t="s">
        <v>437</v>
      </c>
      <c r="D123" s="30" t="s">
        <v>464</v>
      </c>
      <c r="E123" s="4" t="s">
        <v>149</v>
      </c>
      <c r="F123" s="24"/>
      <c r="G123" s="60">
        <v>44064</v>
      </c>
    </row>
    <row r="124" spans="1:7" ht="51.75" customHeight="1" x14ac:dyDescent="0.25">
      <c r="A124" s="83">
        <f t="shared" si="0"/>
        <v>114</v>
      </c>
      <c r="B124" s="15" t="s">
        <v>150</v>
      </c>
      <c r="C124" s="31" t="s">
        <v>113</v>
      </c>
      <c r="D124" s="30" t="s">
        <v>464</v>
      </c>
      <c r="E124" s="19" t="s">
        <v>151</v>
      </c>
      <c r="F124" s="4" t="s">
        <v>128</v>
      </c>
      <c r="G124" s="60">
        <v>44064</v>
      </c>
    </row>
    <row r="125" spans="1:7" ht="53.25" customHeight="1" x14ac:dyDescent="0.25">
      <c r="A125" s="83">
        <f t="shared" si="0"/>
        <v>115</v>
      </c>
      <c r="B125" s="15" t="s">
        <v>152</v>
      </c>
      <c r="C125" s="31" t="s">
        <v>113</v>
      </c>
      <c r="D125" s="30" t="s">
        <v>464</v>
      </c>
      <c r="E125" s="19" t="s">
        <v>171</v>
      </c>
      <c r="F125" s="4" t="s">
        <v>128</v>
      </c>
      <c r="G125" s="60">
        <v>44064</v>
      </c>
    </row>
    <row r="126" spans="1:7" ht="66.75" customHeight="1" x14ac:dyDescent="0.25">
      <c r="A126" s="83">
        <f>(A125+1)</f>
        <v>116</v>
      </c>
      <c r="B126" s="15" t="s">
        <v>153</v>
      </c>
      <c r="C126" s="31" t="s">
        <v>113</v>
      </c>
      <c r="D126" s="30" t="s">
        <v>464</v>
      </c>
      <c r="E126" s="19" t="s">
        <v>172</v>
      </c>
      <c r="F126" s="4" t="s">
        <v>128</v>
      </c>
      <c r="G126" s="60">
        <v>44064</v>
      </c>
    </row>
    <row r="127" spans="1:7" ht="49.5" customHeight="1" x14ac:dyDescent="0.25">
      <c r="A127" s="83">
        <f t="shared" ref="A127:A129" si="1">(A126+1)</f>
        <v>117</v>
      </c>
      <c r="B127" s="15" t="s">
        <v>460</v>
      </c>
      <c r="C127" s="19" t="s">
        <v>461</v>
      </c>
      <c r="D127" s="32" t="s">
        <v>464</v>
      </c>
      <c r="E127" s="8" t="s">
        <v>462</v>
      </c>
      <c r="F127" s="19" t="s">
        <v>463</v>
      </c>
      <c r="G127" s="60">
        <v>44308</v>
      </c>
    </row>
    <row r="128" spans="1:7" ht="48.75" customHeight="1" x14ac:dyDescent="0.25">
      <c r="A128" s="83">
        <f t="shared" si="1"/>
        <v>118</v>
      </c>
      <c r="B128" s="15" t="s">
        <v>302</v>
      </c>
      <c r="C128" s="31" t="s">
        <v>113</v>
      </c>
      <c r="D128" s="32" t="s">
        <v>173</v>
      </c>
      <c r="E128" s="19" t="s">
        <v>174</v>
      </c>
      <c r="F128" s="4"/>
      <c r="G128" s="60">
        <v>44162</v>
      </c>
    </row>
    <row r="129" spans="1:7" ht="42.75" customHeight="1" x14ac:dyDescent="0.25">
      <c r="A129" s="83">
        <f t="shared" si="1"/>
        <v>119</v>
      </c>
      <c r="B129" s="15" t="s">
        <v>303</v>
      </c>
      <c r="C129" s="31" t="s">
        <v>113</v>
      </c>
      <c r="D129" s="32" t="s">
        <v>173</v>
      </c>
      <c r="E129" s="19" t="s">
        <v>175</v>
      </c>
      <c r="F129" s="4" t="s">
        <v>176</v>
      </c>
      <c r="G129" s="60">
        <v>44162</v>
      </c>
    </row>
    <row r="130" spans="1:7" ht="41.25" customHeight="1" x14ac:dyDescent="0.25">
      <c r="A130" s="83">
        <f t="shared" si="0"/>
        <v>120</v>
      </c>
      <c r="B130" s="15" t="s">
        <v>304</v>
      </c>
      <c r="C130" s="31" t="s">
        <v>113</v>
      </c>
      <c r="D130" s="32" t="s">
        <v>173</v>
      </c>
      <c r="E130" s="19" t="s">
        <v>177</v>
      </c>
      <c r="F130" s="4" t="s">
        <v>178</v>
      </c>
      <c r="G130" s="60">
        <v>44162</v>
      </c>
    </row>
    <row r="131" spans="1:7" ht="40.5" customHeight="1" x14ac:dyDescent="0.25">
      <c r="A131" s="83">
        <f t="shared" si="0"/>
        <v>121</v>
      </c>
      <c r="B131" s="15" t="s">
        <v>305</v>
      </c>
      <c r="C131" s="31" t="s">
        <v>113</v>
      </c>
      <c r="D131" s="32" t="s">
        <v>173</v>
      </c>
      <c r="E131" s="19" t="s">
        <v>179</v>
      </c>
      <c r="F131" s="4" t="s">
        <v>178</v>
      </c>
      <c r="G131" s="60">
        <v>44162</v>
      </c>
    </row>
    <row r="132" spans="1:7" ht="39" customHeight="1" x14ac:dyDescent="0.25">
      <c r="A132" s="83">
        <f t="shared" si="0"/>
        <v>122</v>
      </c>
      <c r="B132" s="15" t="s">
        <v>306</v>
      </c>
      <c r="C132" s="31" t="s">
        <v>113</v>
      </c>
      <c r="D132" s="32" t="s">
        <v>173</v>
      </c>
      <c r="E132" s="19" t="s">
        <v>180</v>
      </c>
      <c r="F132" s="4" t="s">
        <v>181</v>
      </c>
      <c r="G132" s="60">
        <v>44162</v>
      </c>
    </row>
    <row r="133" spans="1:7" ht="37.5" customHeight="1" x14ac:dyDescent="0.25">
      <c r="A133" s="83">
        <f t="shared" si="0"/>
        <v>123</v>
      </c>
      <c r="B133" s="15" t="s">
        <v>307</v>
      </c>
      <c r="C133" s="31" t="s">
        <v>113</v>
      </c>
      <c r="D133" s="32" t="s">
        <v>173</v>
      </c>
      <c r="E133" s="19" t="s">
        <v>182</v>
      </c>
      <c r="F133" s="4"/>
      <c r="G133" s="60">
        <v>44162</v>
      </c>
    </row>
    <row r="134" spans="1:7" ht="40.5" customHeight="1" x14ac:dyDescent="0.25">
      <c r="A134" s="83">
        <f t="shared" si="0"/>
        <v>124</v>
      </c>
      <c r="B134" s="15" t="s">
        <v>308</v>
      </c>
      <c r="C134" s="31" t="s">
        <v>73</v>
      </c>
      <c r="D134" s="32" t="s">
        <v>173</v>
      </c>
      <c r="E134" s="19" t="s">
        <v>183</v>
      </c>
      <c r="F134" s="4" t="s">
        <v>184</v>
      </c>
      <c r="G134" s="60">
        <v>44162</v>
      </c>
    </row>
    <row r="135" spans="1:7" ht="39" customHeight="1" x14ac:dyDescent="0.25">
      <c r="A135" s="83">
        <f t="shared" si="0"/>
        <v>125</v>
      </c>
      <c r="B135" s="15" t="s">
        <v>309</v>
      </c>
      <c r="C135" s="31" t="s">
        <v>73</v>
      </c>
      <c r="D135" s="32" t="s">
        <v>173</v>
      </c>
      <c r="E135" s="19" t="s">
        <v>185</v>
      </c>
      <c r="F135" s="4" t="s">
        <v>186</v>
      </c>
      <c r="G135" s="60">
        <v>44162</v>
      </c>
    </row>
    <row r="136" spans="1:7" ht="36" customHeight="1" x14ac:dyDescent="0.25">
      <c r="A136" s="83">
        <f t="shared" si="0"/>
        <v>126</v>
      </c>
      <c r="B136" s="15" t="s">
        <v>310</v>
      </c>
      <c r="C136" s="31" t="s">
        <v>73</v>
      </c>
      <c r="D136" s="32" t="s">
        <v>173</v>
      </c>
      <c r="E136" s="19" t="s">
        <v>187</v>
      </c>
      <c r="F136" s="4" t="s">
        <v>188</v>
      </c>
      <c r="G136" s="60">
        <v>44162</v>
      </c>
    </row>
    <row r="137" spans="1:7" ht="51.75" customHeight="1" x14ac:dyDescent="0.25">
      <c r="A137" s="83">
        <f t="shared" si="0"/>
        <v>127</v>
      </c>
      <c r="B137" s="15" t="s">
        <v>311</v>
      </c>
      <c r="C137" s="31" t="s">
        <v>437</v>
      </c>
      <c r="D137" s="32" t="s">
        <v>173</v>
      </c>
      <c r="E137" s="19" t="s">
        <v>189</v>
      </c>
      <c r="F137" s="4" t="s">
        <v>190</v>
      </c>
      <c r="G137" s="60">
        <v>44162</v>
      </c>
    </row>
    <row r="138" spans="1:7" ht="47.25" customHeight="1" x14ac:dyDescent="0.25">
      <c r="A138" s="83">
        <f t="shared" si="0"/>
        <v>128</v>
      </c>
      <c r="B138" s="15" t="s">
        <v>312</v>
      </c>
      <c r="C138" s="31" t="s">
        <v>437</v>
      </c>
      <c r="D138" s="32" t="s">
        <v>173</v>
      </c>
      <c r="E138" s="19" t="s">
        <v>191</v>
      </c>
      <c r="F138" s="4"/>
      <c r="G138" s="60">
        <v>44162</v>
      </c>
    </row>
    <row r="139" spans="1:7" ht="37.5" customHeight="1" x14ac:dyDescent="0.25">
      <c r="A139" s="83">
        <f t="shared" si="0"/>
        <v>129</v>
      </c>
      <c r="B139" s="15" t="s">
        <v>313</v>
      </c>
      <c r="C139" s="31" t="s">
        <v>437</v>
      </c>
      <c r="D139" s="32" t="s">
        <v>173</v>
      </c>
      <c r="E139" s="19" t="s">
        <v>192</v>
      </c>
      <c r="F139" s="4" t="s">
        <v>193</v>
      </c>
      <c r="G139" s="60">
        <v>44162</v>
      </c>
    </row>
    <row r="140" spans="1:7" ht="49.5" customHeight="1" x14ac:dyDescent="0.25">
      <c r="A140" s="83">
        <f t="shared" si="0"/>
        <v>130</v>
      </c>
      <c r="B140" s="15" t="s">
        <v>314</v>
      </c>
      <c r="C140" s="31" t="s">
        <v>437</v>
      </c>
      <c r="D140" s="32" t="s">
        <v>173</v>
      </c>
      <c r="E140" s="19" t="s">
        <v>194</v>
      </c>
      <c r="F140" s="4" t="s">
        <v>253</v>
      </c>
      <c r="G140" s="60">
        <v>44162</v>
      </c>
    </row>
    <row r="141" spans="1:7" ht="39.75" customHeight="1" x14ac:dyDescent="0.25">
      <c r="A141" s="83">
        <f t="shared" si="0"/>
        <v>131</v>
      </c>
      <c r="B141" s="15" t="s">
        <v>315</v>
      </c>
      <c r="C141" s="31" t="s">
        <v>82</v>
      </c>
      <c r="D141" s="32" t="s">
        <v>173</v>
      </c>
      <c r="E141" s="19" t="s">
        <v>195</v>
      </c>
      <c r="F141" s="4" t="s">
        <v>196</v>
      </c>
      <c r="G141" s="60">
        <v>44162</v>
      </c>
    </row>
    <row r="142" spans="1:7" ht="37.5" customHeight="1" x14ac:dyDescent="0.25">
      <c r="A142" s="83">
        <f t="shared" ref="A142:A205" si="2">(A141+1)</f>
        <v>132</v>
      </c>
      <c r="B142" s="15" t="s">
        <v>316</v>
      </c>
      <c r="C142" s="31" t="s">
        <v>443</v>
      </c>
      <c r="D142" s="32" t="s">
        <v>173</v>
      </c>
      <c r="E142" s="19" t="s">
        <v>197</v>
      </c>
      <c r="F142" s="4" t="s">
        <v>198</v>
      </c>
      <c r="G142" s="60">
        <v>44162</v>
      </c>
    </row>
    <row r="143" spans="1:7" ht="40.5" customHeight="1" x14ac:dyDescent="0.25">
      <c r="A143" s="83">
        <f t="shared" si="2"/>
        <v>133</v>
      </c>
      <c r="B143" s="15" t="s">
        <v>317</v>
      </c>
      <c r="C143" s="31" t="s">
        <v>443</v>
      </c>
      <c r="D143" s="32" t="s">
        <v>173</v>
      </c>
      <c r="E143" s="19" t="s">
        <v>199</v>
      </c>
      <c r="F143" s="4" t="s">
        <v>200</v>
      </c>
      <c r="G143" s="60">
        <v>44162</v>
      </c>
    </row>
    <row r="144" spans="1:7" ht="38.25" customHeight="1" x14ac:dyDescent="0.25">
      <c r="A144" s="83">
        <f t="shared" si="2"/>
        <v>134</v>
      </c>
      <c r="B144" s="15" t="s">
        <v>318</v>
      </c>
      <c r="C144" s="31" t="s">
        <v>443</v>
      </c>
      <c r="D144" s="32" t="s">
        <v>173</v>
      </c>
      <c r="E144" s="19" t="s">
        <v>201</v>
      </c>
      <c r="F144" s="4" t="s">
        <v>202</v>
      </c>
      <c r="G144" s="60">
        <v>44162</v>
      </c>
    </row>
    <row r="145" spans="1:7" ht="36.75" customHeight="1" x14ac:dyDescent="0.25">
      <c r="A145" s="83">
        <f t="shared" si="2"/>
        <v>135</v>
      </c>
      <c r="B145" s="15" t="s">
        <v>319</v>
      </c>
      <c r="C145" s="31" t="s">
        <v>444</v>
      </c>
      <c r="D145" s="32" t="s">
        <v>173</v>
      </c>
      <c r="E145" s="19" t="s">
        <v>203</v>
      </c>
      <c r="F145" s="4" t="s">
        <v>204</v>
      </c>
      <c r="G145" s="60">
        <v>44162</v>
      </c>
    </row>
    <row r="146" spans="1:7" ht="38.25" customHeight="1" x14ac:dyDescent="0.25">
      <c r="A146" s="83">
        <f t="shared" si="2"/>
        <v>136</v>
      </c>
      <c r="B146" s="15" t="s">
        <v>320</v>
      </c>
      <c r="C146" s="31" t="s">
        <v>444</v>
      </c>
      <c r="D146" s="32" t="s">
        <v>173</v>
      </c>
      <c r="E146" s="19" t="s">
        <v>205</v>
      </c>
      <c r="F146" s="4" t="s">
        <v>204</v>
      </c>
      <c r="G146" s="60">
        <v>44162</v>
      </c>
    </row>
    <row r="147" spans="1:7" ht="45" customHeight="1" x14ac:dyDescent="0.25">
      <c r="A147" s="83">
        <f t="shared" si="2"/>
        <v>137</v>
      </c>
      <c r="B147" s="15" t="s">
        <v>321</v>
      </c>
      <c r="C147" s="31" t="s">
        <v>445</v>
      </c>
      <c r="D147" s="32" t="s">
        <v>173</v>
      </c>
      <c r="E147" s="19" t="s">
        <v>206</v>
      </c>
      <c r="F147" s="4" t="s">
        <v>207</v>
      </c>
      <c r="G147" s="60">
        <v>44162</v>
      </c>
    </row>
    <row r="148" spans="1:7" ht="46.5" customHeight="1" x14ac:dyDescent="0.25">
      <c r="A148" s="83">
        <f t="shared" si="2"/>
        <v>138</v>
      </c>
      <c r="B148" s="15" t="s">
        <v>322</v>
      </c>
      <c r="C148" s="31" t="s">
        <v>437</v>
      </c>
      <c r="D148" s="32" t="s">
        <v>173</v>
      </c>
      <c r="E148" s="19" t="s">
        <v>208</v>
      </c>
      <c r="F148" s="4" t="s">
        <v>209</v>
      </c>
      <c r="G148" s="60">
        <v>44162</v>
      </c>
    </row>
    <row r="149" spans="1:7" ht="51" customHeight="1" x14ac:dyDescent="0.25">
      <c r="A149" s="83">
        <f t="shared" si="2"/>
        <v>139</v>
      </c>
      <c r="B149" s="15" t="s">
        <v>323</v>
      </c>
      <c r="C149" s="31" t="s">
        <v>446</v>
      </c>
      <c r="D149" s="32" t="s">
        <v>173</v>
      </c>
      <c r="E149" s="19" t="s">
        <v>210</v>
      </c>
      <c r="F149" s="4" t="s">
        <v>211</v>
      </c>
      <c r="G149" s="60">
        <v>44162</v>
      </c>
    </row>
    <row r="150" spans="1:7" ht="38.25" customHeight="1" x14ac:dyDescent="0.25">
      <c r="A150" s="83">
        <f t="shared" si="2"/>
        <v>140</v>
      </c>
      <c r="B150" s="15" t="s">
        <v>324</v>
      </c>
      <c r="C150" s="31" t="s">
        <v>447</v>
      </c>
      <c r="D150" s="32" t="s">
        <v>173</v>
      </c>
      <c r="E150" s="19" t="s">
        <v>212</v>
      </c>
      <c r="F150" s="4" t="s">
        <v>213</v>
      </c>
      <c r="G150" s="60">
        <v>44162</v>
      </c>
    </row>
    <row r="151" spans="1:7" ht="48" customHeight="1" x14ac:dyDescent="0.25">
      <c r="A151" s="83">
        <f t="shared" si="2"/>
        <v>141</v>
      </c>
      <c r="B151" s="15" t="s">
        <v>325</v>
      </c>
      <c r="C151" s="31" t="s">
        <v>448</v>
      </c>
      <c r="D151" s="32" t="s">
        <v>173</v>
      </c>
      <c r="E151" s="19" t="s">
        <v>214</v>
      </c>
      <c r="F151" s="4" t="s">
        <v>215</v>
      </c>
      <c r="G151" s="60">
        <v>44162</v>
      </c>
    </row>
    <row r="152" spans="1:7" ht="39" customHeight="1" x14ac:dyDescent="0.25">
      <c r="A152" s="83">
        <f t="shared" si="2"/>
        <v>142</v>
      </c>
      <c r="B152" s="15" t="s">
        <v>326</v>
      </c>
      <c r="C152" s="31" t="s">
        <v>449</v>
      </c>
      <c r="D152" s="32" t="s">
        <v>173</v>
      </c>
      <c r="E152" s="19" t="s">
        <v>216</v>
      </c>
      <c r="F152" s="4" t="s">
        <v>217</v>
      </c>
      <c r="G152" s="60">
        <v>44162</v>
      </c>
    </row>
    <row r="153" spans="1:7" ht="54" customHeight="1" x14ac:dyDescent="0.25">
      <c r="A153" s="83">
        <f t="shared" si="2"/>
        <v>143</v>
      </c>
      <c r="B153" s="15" t="s">
        <v>327</v>
      </c>
      <c r="C153" s="31" t="s">
        <v>450</v>
      </c>
      <c r="D153" s="32" t="s">
        <v>173</v>
      </c>
      <c r="E153" s="19" t="s">
        <v>218</v>
      </c>
      <c r="F153" s="4" t="s">
        <v>219</v>
      </c>
      <c r="G153" s="60">
        <v>44162</v>
      </c>
    </row>
    <row r="154" spans="1:7" ht="46.5" customHeight="1" x14ac:dyDescent="0.25">
      <c r="A154" s="83">
        <f t="shared" si="2"/>
        <v>144</v>
      </c>
      <c r="B154" s="15" t="s">
        <v>328</v>
      </c>
      <c r="C154" s="6" t="s">
        <v>113</v>
      </c>
      <c r="D154" s="32" t="s">
        <v>626</v>
      </c>
      <c r="E154" s="4" t="s">
        <v>220</v>
      </c>
      <c r="F154" s="6"/>
      <c r="G154" s="60">
        <v>44162</v>
      </c>
    </row>
    <row r="155" spans="1:7" ht="45" customHeight="1" x14ac:dyDescent="0.25">
      <c r="A155" s="83">
        <f t="shared" si="2"/>
        <v>145</v>
      </c>
      <c r="B155" s="15" t="s">
        <v>221</v>
      </c>
      <c r="C155" s="28" t="s">
        <v>82</v>
      </c>
      <c r="D155" s="12" t="s">
        <v>222</v>
      </c>
      <c r="E155" s="33" t="s">
        <v>631</v>
      </c>
      <c r="F155" s="6"/>
      <c r="G155" s="60">
        <v>44222</v>
      </c>
    </row>
    <row r="156" spans="1:7" ht="45" customHeight="1" x14ac:dyDescent="0.25">
      <c r="A156" s="83">
        <f t="shared" si="2"/>
        <v>146</v>
      </c>
      <c r="B156" s="15" t="s">
        <v>223</v>
      </c>
      <c r="C156" s="28" t="s">
        <v>82</v>
      </c>
      <c r="D156" s="12" t="s">
        <v>222</v>
      </c>
      <c r="E156" s="33" t="s">
        <v>224</v>
      </c>
      <c r="F156" s="6"/>
      <c r="G156" s="60">
        <v>44222</v>
      </c>
    </row>
    <row r="157" spans="1:7" ht="36.75" customHeight="1" x14ac:dyDescent="0.25">
      <c r="A157" s="83">
        <f t="shared" si="2"/>
        <v>147</v>
      </c>
      <c r="B157" s="15" t="s">
        <v>225</v>
      </c>
      <c r="C157" s="28" t="s">
        <v>82</v>
      </c>
      <c r="D157" s="12" t="s">
        <v>222</v>
      </c>
      <c r="E157" s="33" t="s">
        <v>226</v>
      </c>
      <c r="F157" s="6"/>
      <c r="G157" s="60">
        <v>44222</v>
      </c>
    </row>
    <row r="158" spans="1:7" ht="41.25" customHeight="1" x14ac:dyDescent="0.25">
      <c r="A158" s="83">
        <f t="shared" si="2"/>
        <v>148</v>
      </c>
      <c r="B158" s="15" t="s">
        <v>227</v>
      </c>
      <c r="C158" s="28" t="s">
        <v>82</v>
      </c>
      <c r="D158" s="12" t="s">
        <v>222</v>
      </c>
      <c r="E158" s="33" t="s">
        <v>224</v>
      </c>
      <c r="F158" s="6"/>
      <c r="G158" s="60">
        <v>44222</v>
      </c>
    </row>
    <row r="159" spans="1:7" ht="39.75" customHeight="1" x14ac:dyDescent="0.25">
      <c r="A159" s="83">
        <f t="shared" si="2"/>
        <v>149</v>
      </c>
      <c r="B159" s="15" t="s">
        <v>329</v>
      </c>
      <c r="C159" s="26" t="s">
        <v>451</v>
      </c>
      <c r="D159" s="12" t="s">
        <v>254</v>
      </c>
      <c r="E159" s="19" t="s">
        <v>632</v>
      </c>
      <c r="F159" s="6"/>
      <c r="G159" s="60">
        <v>44229</v>
      </c>
    </row>
    <row r="160" spans="1:7" ht="52.5" customHeight="1" x14ac:dyDescent="0.25">
      <c r="A160" s="83">
        <f t="shared" si="2"/>
        <v>150</v>
      </c>
      <c r="B160" s="15" t="s">
        <v>330</v>
      </c>
      <c r="C160" s="26" t="s">
        <v>451</v>
      </c>
      <c r="D160" s="12" t="s">
        <v>254</v>
      </c>
      <c r="E160" s="19" t="s">
        <v>228</v>
      </c>
      <c r="F160" s="8"/>
      <c r="G160" s="60">
        <v>44229</v>
      </c>
    </row>
    <row r="161" spans="1:7" ht="33.75" x14ac:dyDescent="0.25">
      <c r="A161" s="83">
        <f t="shared" si="2"/>
        <v>151</v>
      </c>
      <c r="B161" s="15" t="s">
        <v>331</v>
      </c>
      <c r="C161" s="9" t="s">
        <v>451</v>
      </c>
      <c r="D161" s="12" t="s">
        <v>254</v>
      </c>
      <c r="E161" s="19" t="s">
        <v>229</v>
      </c>
      <c r="F161" s="6"/>
      <c r="G161" s="60">
        <v>44229</v>
      </c>
    </row>
    <row r="162" spans="1:7" ht="45" x14ac:dyDescent="0.25">
      <c r="A162" s="83">
        <f t="shared" si="2"/>
        <v>152</v>
      </c>
      <c r="B162" s="15" t="s">
        <v>332</v>
      </c>
      <c r="C162" s="9" t="s">
        <v>452</v>
      </c>
      <c r="D162" s="12" t="s">
        <v>254</v>
      </c>
      <c r="E162" s="19" t="s">
        <v>633</v>
      </c>
      <c r="F162" s="6"/>
      <c r="G162" s="60">
        <v>44229</v>
      </c>
    </row>
    <row r="163" spans="1:7" ht="48" customHeight="1" x14ac:dyDescent="0.25">
      <c r="A163" s="83">
        <f t="shared" si="2"/>
        <v>153</v>
      </c>
      <c r="B163" s="15" t="s">
        <v>333</v>
      </c>
      <c r="C163" s="9" t="s">
        <v>451</v>
      </c>
      <c r="D163" s="12" t="s">
        <v>254</v>
      </c>
      <c r="E163" s="19" t="s">
        <v>230</v>
      </c>
      <c r="F163" s="6"/>
      <c r="G163" s="60">
        <v>44229</v>
      </c>
    </row>
    <row r="164" spans="1:7" ht="42.75" customHeight="1" x14ac:dyDescent="0.25">
      <c r="A164" s="83">
        <f t="shared" si="2"/>
        <v>154</v>
      </c>
      <c r="B164" s="15" t="s">
        <v>334</v>
      </c>
      <c r="C164" s="9" t="s">
        <v>451</v>
      </c>
      <c r="D164" s="12" t="s">
        <v>254</v>
      </c>
      <c r="E164" s="19" t="s">
        <v>231</v>
      </c>
      <c r="F164" s="6"/>
      <c r="G164" s="60">
        <v>44229</v>
      </c>
    </row>
    <row r="165" spans="1:7" ht="45" x14ac:dyDescent="0.25">
      <c r="A165" s="83">
        <f t="shared" si="2"/>
        <v>155</v>
      </c>
      <c r="B165" s="15" t="s">
        <v>335</v>
      </c>
      <c r="C165" s="9" t="s">
        <v>451</v>
      </c>
      <c r="D165" s="12" t="s">
        <v>254</v>
      </c>
      <c r="E165" s="19" t="s">
        <v>634</v>
      </c>
      <c r="F165" s="6"/>
      <c r="G165" s="60">
        <v>44229</v>
      </c>
    </row>
    <row r="166" spans="1:7" ht="45.75" customHeight="1" x14ac:dyDescent="0.25">
      <c r="A166" s="83">
        <f t="shared" si="2"/>
        <v>156</v>
      </c>
      <c r="B166" s="15" t="s">
        <v>336</v>
      </c>
      <c r="C166" s="9" t="s">
        <v>453</v>
      </c>
      <c r="D166" s="12" t="s">
        <v>254</v>
      </c>
      <c r="E166" s="19" t="s">
        <v>232</v>
      </c>
      <c r="F166" s="7"/>
      <c r="G166" s="60">
        <v>44229</v>
      </c>
    </row>
    <row r="167" spans="1:7" ht="56.25" x14ac:dyDescent="0.25">
      <c r="A167" s="83">
        <f t="shared" si="2"/>
        <v>157</v>
      </c>
      <c r="B167" s="15" t="s">
        <v>337</v>
      </c>
      <c r="C167" s="9" t="s">
        <v>436</v>
      </c>
      <c r="D167" s="12" t="s">
        <v>254</v>
      </c>
      <c r="E167" s="19" t="s">
        <v>233</v>
      </c>
      <c r="F167" s="7"/>
      <c r="G167" s="60">
        <v>44229</v>
      </c>
    </row>
    <row r="168" spans="1:7" ht="40.5" customHeight="1" x14ac:dyDescent="0.25">
      <c r="A168" s="83">
        <f t="shared" si="2"/>
        <v>158</v>
      </c>
      <c r="B168" s="15" t="s">
        <v>234</v>
      </c>
      <c r="C168" s="9" t="s">
        <v>113</v>
      </c>
      <c r="D168" s="12" t="s">
        <v>254</v>
      </c>
      <c r="E168" s="19" t="s">
        <v>235</v>
      </c>
      <c r="F168" s="6"/>
      <c r="G168" s="60">
        <v>44229</v>
      </c>
    </row>
    <row r="169" spans="1:7" ht="42" customHeight="1" x14ac:dyDescent="0.25">
      <c r="A169" s="83">
        <f t="shared" si="2"/>
        <v>159</v>
      </c>
      <c r="B169" s="15" t="s">
        <v>236</v>
      </c>
      <c r="C169" s="9" t="s">
        <v>113</v>
      </c>
      <c r="D169" s="12" t="s">
        <v>254</v>
      </c>
      <c r="E169" s="19" t="s">
        <v>237</v>
      </c>
      <c r="F169" s="6"/>
      <c r="G169" s="60">
        <v>44229</v>
      </c>
    </row>
    <row r="170" spans="1:7" ht="50.25" customHeight="1" x14ac:dyDescent="0.25">
      <c r="A170" s="83">
        <f t="shared" si="2"/>
        <v>160</v>
      </c>
      <c r="B170" s="15" t="s">
        <v>338</v>
      </c>
      <c r="C170" s="9" t="s">
        <v>113</v>
      </c>
      <c r="D170" s="12" t="s">
        <v>254</v>
      </c>
      <c r="E170" s="19" t="s">
        <v>275</v>
      </c>
      <c r="F170" s="6"/>
      <c r="G170" s="60">
        <v>44229</v>
      </c>
    </row>
    <row r="171" spans="1:7" ht="33.75" x14ac:dyDescent="0.25">
      <c r="A171" s="83">
        <f t="shared" si="2"/>
        <v>161</v>
      </c>
      <c r="B171" s="15" t="s">
        <v>339</v>
      </c>
      <c r="C171" s="9" t="s">
        <v>113</v>
      </c>
      <c r="D171" s="12" t="s">
        <v>254</v>
      </c>
      <c r="E171" s="19" t="s">
        <v>238</v>
      </c>
      <c r="F171" s="6"/>
      <c r="G171" s="60">
        <v>44229</v>
      </c>
    </row>
    <row r="172" spans="1:7" ht="72.75" customHeight="1" x14ac:dyDescent="0.25">
      <c r="A172" s="83">
        <f t="shared" si="2"/>
        <v>162</v>
      </c>
      <c r="B172" s="15" t="s">
        <v>239</v>
      </c>
      <c r="C172" s="9" t="s">
        <v>113</v>
      </c>
      <c r="D172" s="12" t="s">
        <v>254</v>
      </c>
      <c r="E172" s="19" t="s">
        <v>635</v>
      </c>
      <c r="F172" s="6"/>
      <c r="G172" s="60">
        <v>44229</v>
      </c>
    </row>
    <row r="173" spans="1:7" ht="43.5" customHeight="1" x14ac:dyDescent="0.25">
      <c r="A173" s="83">
        <f t="shared" si="2"/>
        <v>163</v>
      </c>
      <c r="B173" s="15" t="s">
        <v>340</v>
      </c>
      <c r="C173" s="9" t="s">
        <v>82</v>
      </c>
      <c r="D173" s="12" t="s">
        <v>254</v>
      </c>
      <c r="E173" s="8" t="s">
        <v>240</v>
      </c>
      <c r="F173" s="8"/>
      <c r="G173" s="60">
        <v>44229</v>
      </c>
    </row>
    <row r="174" spans="1:7" ht="45" x14ac:dyDescent="0.25">
      <c r="A174" s="83">
        <f t="shared" si="2"/>
        <v>164</v>
      </c>
      <c r="B174" s="15" t="s">
        <v>341</v>
      </c>
      <c r="C174" s="9" t="s">
        <v>451</v>
      </c>
      <c r="D174" s="12" t="s">
        <v>254</v>
      </c>
      <c r="E174" s="19" t="s">
        <v>274</v>
      </c>
      <c r="F174" s="18"/>
      <c r="G174" s="60">
        <v>44229</v>
      </c>
    </row>
    <row r="175" spans="1:7" ht="45" x14ac:dyDescent="0.25">
      <c r="A175" s="83">
        <f t="shared" si="2"/>
        <v>165</v>
      </c>
      <c r="B175" s="15" t="s">
        <v>342</v>
      </c>
      <c r="C175" s="9" t="s">
        <v>451</v>
      </c>
      <c r="D175" s="12" t="s">
        <v>254</v>
      </c>
      <c r="E175" s="8" t="s">
        <v>241</v>
      </c>
      <c r="F175" s="8"/>
      <c r="G175" s="60">
        <v>44229</v>
      </c>
    </row>
    <row r="176" spans="1:7" ht="45" x14ac:dyDescent="0.25">
      <c r="A176" s="83">
        <f t="shared" si="2"/>
        <v>166</v>
      </c>
      <c r="B176" s="15" t="s">
        <v>343</v>
      </c>
      <c r="C176" s="9" t="s">
        <v>82</v>
      </c>
      <c r="D176" s="12" t="s">
        <v>254</v>
      </c>
      <c r="E176" s="8" t="s">
        <v>242</v>
      </c>
      <c r="F176" s="8"/>
      <c r="G176" s="60">
        <v>44229</v>
      </c>
    </row>
    <row r="177" spans="1:7" ht="56.25" customHeight="1" x14ac:dyDescent="0.25">
      <c r="A177" s="83">
        <f t="shared" si="2"/>
        <v>167</v>
      </c>
      <c r="B177" s="15" t="s">
        <v>262</v>
      </c>
      <c r="C177" s="28" t="s">
        <v>82</v>
      </c>
      <c r="D177" s="12" t="s">
        <v>255</v>
      </c>
      <c r="E177" s="33" t="s">
        <v>256</v>
      </c>
      <c r="F177" s="6" t="s">
        <v>263</v>
      </c>
      <c r="G177" s="60">
        <v>44232</v>
      </c>
    </row>
    <row r="178" spans="1:7" ht="44.25" customHeight="1" x14ac:dyDescent="0.25">
      <c r="A178" s="83">
        <f t="shared" si="2"/>
        <v>168</v>
      </c>
      <c r="B178" s="15" t="s">
        <v>264</v>
      </c>
      <c r="C178" s="28" t="s">
        <v>82</v>
      </c>
      <c r="D178" s="12" t="s">
        <v>255</v>
      </c>
      <c r="E178" s="33" t="s">
        <v>257</v>
      </c>
      <c r="F178" s="6" t="s">
        <v>265</v>
      </c>
      <c r="G178" s="60">
        <v>44232</v>
      </c>
    </row>
    <row r="179" spans="1:7" ht="43.5" customHeight="1" x14ac:dyDescent="0.25">
      <c r="A179" s="83">
        <f t="shared" si="2"/>
        <v>169</v>
      </c>
      <c r="B179" s="15" t="s">
        <v>266</v>
      </c>
      <c r="C179" s="28" t="s">
        <v>82</v>
      </c>
      <c r="D179" s="12" t="s">
        <v>255</v>
      </c>
      <c r="E179" s="33" t="s">
        <v>258</v>
      </c>
      <c r="F179" s="6" t="s">
        <v>267</v>
      </c>
      <c r="G179" s="60">
        <v>44232</v>
      </c>
    </row>
    <row r="180" spans="1:7" ht="36.75" customHeight="1" x14ac:dyDescent="0.25">
      <c r="A180" s="83">
        <f t="shared" si="2"/>
        <v>170</v>
      </c>
      <c r="B180" s="15" t="s">
        <v>268</v>
      </c>
      <c r="C180" s="28" t="s">
        <v>82</v>
      </c>
      <c r="D180" s="12" t="s">
        <v>255</v>
      </c>
      <c r="E180" s="34" t="s">
        <v>259</v>
      </c>
      <c r="F180" s="6" t="s">
        <v>269</v>
      </c>
      <c r="G180" s="60">
        <v>44232</v>
      </c>
    </row>
    <row r="181" spans="1:7" ht="45.75" customHeight="1" x14ac:dyDescent="0.25">
      <c r="A181" s="83">
        <f t="shared" si="2"/>
        <v>171</v>
      </c>
      <c r="B181" s="15" t="s">
        <v>270</v>
      </c>
      <c r="C181" s="28" t="s">
        <v>82</v>
      </c>
      <c r="D181" s="12" t="s">
        <v>255</v>
      </c>
      <c r="E181" s="33" t="s">
        <v>260</v>
      </c>
      <c r="F181" s="6" t="s">
        <v>271</v>
      </c>
      <c r="G181" s="60">
        <v>44232</v>
      </c>
    </row>
    <row r="182" spans="1:7" ht="57" customHeight="1" x14ac:dyDescent="0.25">
      <c r="A182" s="83">
        <f t="shared" si="2"/>
        <v>172</v>
      </c>
      <c r="B182" s="15" t="s">
        <v>272</v>
      </c>
      <c r="C182" s="28" t="s">
        <v>82</v>
      </c>
      <c r="D182" s="12" t="s">
        <v>255</v>
      </c>
      <c r="E182" s="33" t="s">
        <v>261</v>
      </c>
      <c r="F182" s="6" t="s">
        <v>273</v>
      </c>
      <c r="G182" s="60">
        <v>44232</v>
      </c>
    </row>
    <row r="183" spans="1:7" ht="32.25" customHeight="1" x14ac:dyDescent="0.25">
      <c r="A183" s="83">
        <f t="shared" si="2"/>
        <v>173</v>
      </c>
      <c r="B183" s="15" t="s">
        <v>347</v>
      </c>
      <c r="C183" s="8" t="s">
        <v>349</v>
      </c>
      <c r="D183" s="12" t="s">
        <v>350</v>
      </c>
      <c r="E183" s="33" t="s">
        <v>351</v>
      </c>
      <c r="F183" s="7" t="s">
        <v>348</v>
      </c>
      <c r="G183" s="60">
        <v>44263</v>
      </c>
    </row>
    <row r="184" spans="1:7" ht="22.5" x14ac:dyDescent="0.25">
      <c r="A184" s="83">
        <f t="shared" si="2"/>
        <v>174</v>
      </c>
      <c r="B184" s="15" t="s">
        <v>352</v>
      </c>
      <c r="C184" s="7" t="s">
        <v>353</v>
      </c>
      <c r="D184" s="12" t="s">
        <v>354</v>
      </c>
      <c r="E184" s="33"/>
      <c r="F184" s="7" t="s">
        <v>355</v>
      </c>
      <c r="G184" s="60">
        <v>44271</v>
      </c>
    </row>
    <row r="185" spans="1:7" ht="22.5" x14ac:dyDescent="0.25">
      <c r="A185" s="83">
        <f t="shared" si="2"/>
        <v>175</v>
      </c>
      <c r="B185" s="15" t="s">
        <v>356</v>
      </c>
      <c r="C185" s="7" t="s">
        <v>353</v>
      </c>
      <c r="D185" s="12" t="s">
        <v>354</v>
      </c>
      <c r="E185" s="33"/>
      <c r="F185" s="7" t="s">
        <v>357</v>
      </c>
      <c r="G185" s="60">
        <v>44271</v>
      </c>
    </row>
    <row r="186" spans="1:7" ht="22.5" x14ac:dyDescent="0.25">
      <c r="A186" s="83">
        <f t="shared" si="2"/>
        <v>176</v>
      </c>
      <c r="B186" s="15" t="s">
        <v>358</v>
      </c>
      <c r="C186" s="7" t="s">
        <v>353</v>
      </c>
      <c r="D186" s="12" t="s">
        <v>354</v>
      </c>
      <c r="E186" s="33"/>
      <c r="F186" s="8" t="s">
        <v>359</v>
      </c>
      <c r="G186" s="60">
        <v>44271</v>
      </c>
    </row>
    <row r="187" spans="1:7" ht="22.5" x14ac:dyDescent="0.25">
      <c r="A187" s="83">
        <f t="shared" si="2"/>
        <v>177</v>
      </c>
      <c r="B187" s="15" t="s">
        <v>360</v>
      </c>
      <c r="C187" s="7" t="s">
        <v>353</v>
      </c>
      <c r="D187" s="12" t="s">
        <v>354</v>
      </c>
      <c r="E187" s="34"/>
      <c r="F187" s="8" t="s">
        <v>361</v>
      </c>
      <c r="G187" s="60">
        <v>44271</v>
      </c>
    </row>
    <row r="188" spans="1:7" ht="22.5" x14ac:dyDescent="0.25">
      <c r="A188" s="83">
        <f t="shared" si="2"/>
        <v>178</v>
      </c>
      <c r="B188" s="15" t="s">
        <v>362</v>
      </c>
      <c r="C188" s="7" t="s">
        <v>353</v>
      </c>
      <c r="D188" s="12" t="s">
        <v>354</v>
      </c>
      <c r="E188" s="33"/>
      <c r="F188" s="8" t="s">
        <v>363</v>
      </c>
      <c r="G188" s="60">
        <v>44271</v>
      </c>
    </row>
    <row r="189" spans="1:7" ht="22.5" x14ac:dyDescent="0.25">
      <c r="A189" s="83">
        <f t="shared" si="2"/>
        <v>179</v>
      </c>
      <c r="B189" s="15" t="s">
        <v>364</v>
      </c>
      <c r="C189" s="7" t="s">
        <v>353</v>
      </c>
      <c r="D189" s="12" t="s">
        <v>354</v>
      </c>
      <c r="E189" s="33"/>
      <c r="F189" s="8" t="s">
        <v>365</v>
      </c>
      <c r="G189" s="60">
        <v>44271</v>
      </c>
    </row>
    <row r="190" spans="1:7" ht="22.5" x14ac:dyDescent="0.25">
      <c r="A190" s="83">
        <f t="shared" si="2"/>
        <v>180</v>
      </c>
      <c r="B190" s="15" t="s">
        <v>366</v>
      </c>
      <c r="C190" s="7" t="s">
        <v>353</v>
      </c>
      <c r="D190" s="12" t="s">
        <v>354</v>
      </c>
      <c r="E190" s="8"/>
      <c r="F190" s="8" t="s">
        <v>367</v>
      </c>
      <c r="G190" s="60">
        <v>44271</v>
      </c>
    </row>
    <row r="191" spans="1:7" ht="22.5" x14ac:dyDescent="0.25">
      <c r="A191" s="83">
        <f t="shared" si="2"/>
        <v>181</v>
      </c>
      <c r="B191" s="15" t="s">
        <v>368</v>
      </c>
      <c r="C191" s="7" t="s">
        <v>353</v>
      </c>
      <c r="D191" s="12" t="s">
        <v>354</v>
      </c>
      <c r="E191" s="8"/>
      <c r="F191" s="8" t="s">
        <v>369</v>
      </c>
      <c r="G191" s="60">
        <v>44271</v>
      </c>
    </row>
    <row r="192" spans="1:7" ht="22.5" x14ac:dyDescent="0.25">
      <c r="A192" s="83">
        <f t="shared" si="2"/>
        <v>182</v>
      </c>
      <c r="B192" s="15" t="s">
        <v>370</v>
      </c>
      <c r="C192" s="7" t="s">
        <v>353</v>
      </c>
      <c r="D192" s="12" t="s">
        <v>354</v>
      </c>
      <c r="E192" s="8"/>
      <c r="F192" s="8" t="s">
        <v>371</v>
      </c>
      <c r="G192" s="60">
        <v>44271</v>
      </c>
    </row>
    <row r="193" spans="1:7" ht="22.5" x14ac:dyDescent="0.25">
      <c r="A193" s="83">
        <f t="shared" si="2"/>
        <v>183</v>
      </c>
      <c r="B193" s="15" t="s">
        <v>372</v>
      </c>
      <c r="C193" s="7" t="s">
        <v>353</v>
      </c>
      <c r="D193" s="12" t="s">
        <v>354</v>
      </c>
      <c r="E193" s="8"/>
      <c r="F193" s="8" t="s">
        <v>373</v>
      </c>
      <c r="G193" s="60">
        <v>44271</v>
      </c>
    </row>
    <row r="194" spans="1:7" ht="22.5" x14ac:dyDescent="0.25">
      <c r="A194" s="83">
        <f t="shared" si="2"/>
        <v>184</v>
      </c>
      <c r="B194" s="15" t="s">
        <v>374</v>
      </c>
      <c r="C194" s="7" t="s">
        <v>353</v>
      </c>
      <c r="D194" s="12" t="s">
        <v>354</v>
      </c>
      <c r="E194" s="8"/>
      <c r="F194" s="8" t="s">
        <v>375</v>
      </c>
      <c r="G194" s="60">
        <v>44271</v>
      </c>
    </row>
    <row r="195" spans="1:7" ht="56.25" x14ac:dyDescent="0.25">
      <c r="A195" s="83">
        <f t="shared" si="2"/>
        <v>185</v>
      </c>
      <c r="B195" s="15" t="s">
        <v>376</v>
      </c>
      <c r="C195" s="7" t="s">
        <v>353</v>
      </c>
      <c r="D195" s="35" t="s">
        <v>354</v>
      </c>
      <c r="E195" s="8"/>
      <c r="F195" s="8" t="s">
        <v>377</v>
      </c>
      <c r="G195" s="60">
        <v>44271</v>
      </c>
    </row>
    <row r="196" spans="1:7" ht="45" x14ac:dyDescent="0.25">
      <c r="A196" s="83">
        <f t="shared" si="2"/>
        <v>186</v>
      </c>
      <c r="B196" s="15" t="s">
        <v>378</v>
      </c>
      <c r="C196" s="7" t="s">
        <v>353</v>
      </c>
      <c r="D196" s="35" t="s">
        <v>354</v>
      </c>
      <c r="E196" s="8"/>
      <c r="F196" s="8" t="s">
        <v>379</v>
      </c>
      <c r="G196" s="60">
        <v>44271</v>
      </c>
    </row>
    <row r="197" spans="1:7" ht="33.75" x14ac:dyDescent="0.25">
      <c r="A197" s="83">
        <f t="shared" si="2"/>
        <v>187</v>
      </c>
      <c r="B197" s="15" t="s">
        <v>380</v>
      </c>
      <c r="C197" s="7" t="s">
        <v>381</v>
      </c>
      <c r="D197" s="12" t="s">
        <v>354</v>
      </c>
      <c r="E197" s="8"/>
      <c r="F197" s="8" t="s">
        <v>382</v>
      </c>
      <c r="G197" s="60">
        <v>44271</v>
      </c>
    </row>
    <row r="198" spans="1:7" ht="33.75" x14ac:dyDescent="0.25">
      <c r="A198" s="83">
        <f t="shared" si="2"/>
        <v>188</v>
      </c>
      <c r="B198" s="15" t="s">
        <v>383</v>
      </c>
      <c r="C198" s="7" t="s">
        <v>381</v>
      </c>
      <c r="D198" s="12" t="s">
        <v>354</v>
      </c>
      <c r="E198" s="8"/>
      <c r="F198" s="8" t="s">
        <v>384</v>
      </c>
      <c r="G198" s="60">
        <v>44271</v>
      </c>
    </row>
    <row r="199" spans="1:7" ht="22.5" x14ac:dyDescent="0.25">
      <c r="A199" s="83">
        <f t="shared" si="2"/>
        <v>189</v>
      </c>
      <c r="B199" s="15" t="s">
        <v>385</v>
      </c>
      <c r="C199" s="7" t="s">
        <v>381</v>
      </c>
      <c r="D199" s="12" t="s">
        <v>354</v>
      </c>
      <c r="E199" s="8"/>
      <c r="F199" s="8" t="s">
        <v>386</v>
      </c>
      <c r="G199" s="60">
        <v>44271</v>
      </c>
    </row>
    <row r="200" spans="1:7" ht="22.5" x14ac:dyDescent="0.25">
      <c r="A200" s="83">
        <f t="shared" si="2"/>
        <v>190</v>
      </c>
      <c r="B200" s="15" t="s">
        <v>387</v>
      </c>
      <c r="C200" s="7" t="s">
        <v>381</v>
      </c>
      <c r="D200" s="12" t="s">
        <v>354</v>
      </c>
      <c r="E200" s="7"/>
      <c r="F200" s="8" t="s">
        <v>388</v>
      </c>
      <c r="G200" s="60">
        <v>44271</v>
      </c>
    </row>
    <row r="201" spans="1:7" ht="22.5" x14ac:dyDescent="0.25">
      <c r="A201" s="83">
        <f t="shared" si="2"/>
        <v>191</v>
      </c>
      <c r="B201" s="15" t="s">
        <v>389</v>
      </c>
      <c r="C201" s="7" t="s">
        <v>381</v>
      </c>
      <c r="D201" s="12" t="s">
        <v>354</v>
      </c>
      <c r="E201" s="8"/>
      <c r="F201" s="8" t="s">
        <v>390</v>
      </c>
      <c r="G201" s="60">
        <v>44271</v>
      </c>
    </row>
    <row r="202" spans="1:7" ht="22.5" x14ac:dyDescent="0.25">
      <c r="A202" s="83">
        <f t="shared" si="2"/>
        <v>192</v>
      </c>
      <c r="B202" s="15" t="s">
        <v>391</v>
      </c>
      <c r="C202" s="7" t="s">
        <v>381</v>
      </c>
      <c r="D202" s="12" t="s">
        <v>354</v>
      </c>
      <c r="E202" s="8"/>
      <c r="F202" s="8" t="s">
        <v>386</v>
      </c>
      <c r="G202" s="60">
        <v>44271</v>
      </c>
    </row>
    <row r="203" spans="1:7" ht="22.5" x14ac:dyDescent="0.25">
      <c r="A203" s="83">
        <f t="shared" si="2"/>
        <v>193</v>
      </c>
      <c r="B203" s="15" t="s">
        <v>392</v>
      </c>
      <c r="C203" s="7" t="s">
        <v>381</v>
      </c>
      <c r="D203" s="12" t="s">
        <v>354</v>
      </c>
      <c r="E203" s="8"/>
      <c r="F203" s="8" t="s">
        <v>393</v>
      </c>
      <c r="G203" s="60">
        <v>44271</v>
      </c>
    </row>
    <row r="204" spans="1:7" ht="22.5" x14ac:dyDescent="0.25">
      <c r="A204" s="83">
        <f t="shared" si="2"/>
        <v>194</v>
      </c>
      <c r="B204" s="15" t="s">
        <v>394</v>
      </c>
      <c r="C204" s="7" t="s">
        <v>381</v>
      </c>
      <c r="D204" s="12" t="s">
        <v>354</v>
      </c>
      <c r="E204" s="8"/>
      <c r="F204" s="8" t="s">
        <v>395</v>
      </c>
      <c r="G204" s="60">
        <v>44271</v>
      </c>
    </row>
    <row r="205" spans="1:7" ht="22.5" x14ac:dyDescent="0.25">
      <c r="A205" s="83">
        <f t="shared" si="2"/>
        <v>195</v>
      </c>
      <c r="B205" s="15" t="s">
        <v>396</v>
      </c>
      <c r="C205" s="7" t="s">
        <v>397</v>
      </c>
      <c r="D205" s="12" t="s">
        <v>354</v>
      </c>
      <c r="E205" s="8"/>
      <c r="F205" s="8" t="s">
        <v>395</v>
      </c>
      <c r="G205" s="60">
        <v>44271</v>
      </c>
    </row>
    <row r="206" spans="1:7" ht="22.5" x14ac:dyDescent="0.25">
      <c r="A206" s="83">
        <f t="shared" ref="A206:A269" si="3">(A205+1)</f>
        <v>196</v>
      </c>
      <c r="B206" s="15" t="s">
        <v>398</v>
      </c>
      <c r="C206" s="7" t="s">
        <v>397</v>
      </c>
      <c r="D206" s="12" t="s">
        <v>354</v>
      </c>
      <c r="E206" s="8"/>
      <c r="F206" s="8" t="s">
        <v>393</v>
      </c>
      <c r="G206" s="60">
        <v>44271</v>
      </c>
    </row>
    <row r="207" spans="1:7" ht="22.5" x14ac:dyDescent="0.25">
      <c r="A207" s="83">
        <f t="shared" si="3"/>
        <v>197</v>
      </c>
      <c r="B207" s="15" t="s">
        <v>399</v>
      </c>
      <c r="C207" s="7" t="s">
        <v>397</v>
      </c>
      <c r="D207" s="12" t="s">
        <v>354</v>
      </c>
      <c r="E207" s="8"/>
      <c r="F207" s="8" t="s">
        <v>386</v>
      </c>
      <c r="G207" s="60">
        <v>44271</v>
      </c>
    </row>
    <row r="208" spans="1:7" ht="39.75" customHeight="1" x14ac:dyDescent="0.25">
      <c r="A208" s="83">
        <f t="shared" si="3"/>
        <v>198</v>
      </c>
      <c r="B208" s="15" t="s">
        <v>400</v>
      </c>
      <c r="C208" s="26" t="s">
        <v>454</v>
      </c>
      <c r="D208" s="17" t="s">
        <v>401</v>
      </c>
      <c r="E208" s="36" t="s">
        <v>402</v>
      </c>
      <c r="F208" s="18"/>
      <c r="G208" s="60">
        <v>44274</v>
      </c>
    </row>
    <row r="209" spans="1:7" ht="67.5" x14ac:dyDescent="0.25">
      <c r="A209" s="83">
        <f t="shared" si="3"/>
        <v>199</v>
      </c>
      <c r="B209" s="15" t="s">
        <v>403</v>
      </c>
      <c r="C209" s="26" t="s">
        <v>455</v>
      </c>
      <c r="D209" s="17" t="s">
        <v>401</v>
      </c>
      <c r="E209" s="36" t="s">
        <v>636</v>
      </c>
      <c r="F209" s="18"/>
      <c r="G209" s="60">
        <v>44274</v>
      </c>
    </row>
    <row r="210" spans="1:7" ht="53.25" customHeight="1" x14ac:dyDescent="0.25">
      <c r="A210" s="83">
        <f t="shared" si="3"/>
        <v>200</v>
      </c>
      <c r="B210" s="15" t="s">
        <v>404</v>
      </c>
      <c r="C210" s="26" t="s">
        <v>440</v>
      </c>
      <c r="D210" s="17" t="s">
        <v>401</v>
      </c>
      <c r="E210" s="36" t="s">
        <v>637</v>
      </c>
      <c r="F210" s="18"/>
      <c r="G210" s="60">
        <v>44274</v>
      </c>
    </row>
    <row r="211" spans="1:7" ht="56.25" x14ac:dyDescent="0.25">
      <c r="A211" s="83">
        <f t="shared" si="3"/>
        <v>201</v>
      </c>
      <c r="B211" s="15" t="s">
        <v>405</v>
      </c>
      <c r="C211" s="26" t="s">
        <v>113</v>
      </c>
      <c r="D211" s="17" t="s">
        <v>401</v>
      </c>
      <c r="E211" s="37" t="s">
        <v>406</v>
      </c>
      <c r="F211" s="18"/>
      <c r="G211" s="60">
        <v>44274</v>
      </c>
    </row>
    <row r="212" spans="1:7" ht="32.25" customHeight="1" x14ac:dyDescent="0.25">
      <c r="A212" s="83">
        <f t="shared" si="3"/>
        <v>202</v>
      </c>
      <c r="B212" s="15" t="s">
        <v>407</v>
      </c>
      <c r="C212" s="26" t="s">
        <v>113</v>
      </c>
      <c r="D212" s="17" t="s">
        <v>401</v>
      </c>
      <c r="E212" s="36" t="s">
        <v>408</v>
      </c>
      <c r="F212" s="18"/>
      <c r="G212" s="60">
        <v>44274</v>
      </c>
    </row>
    <row r="213" spans="1:7" ht="30" customHeight="1" x14ac:dyDescent="0.25">
      <c r="A213" s="83">
        <f t="shared" si="3"/>
        <v>203</v>
      </c>
      <c r="B213" s="15" t="s">
        <v>409</v>
      </c>
      <c r="C213" s="26" t="s">
        <v>113</v>
      </c>
      <c r="D213" s="17" t="s">
        <v>401</v>
      </c>
      <c r="E213" s="36" t="s">
        <v>410</v>
      </c>
      <c r="F213" s="18"/>
      <c r="G213" s="60">
        <v>44274</v>
      </c>
    </row>
    <row r="214" spans="1:7" ht="33.75" customHeight="1" x14ac:dyDescent="0.25">
      <c r="A214" s="83">
        <f t="shared" si="3"/>
        <v>204</v>
      </c>
      <c r="B214" s="15" t="s">
        <v>411</v>
      </c>
      <c r="C214" s="26" t="s">
        <v>113</v>
      </c>
      <c r="D214" s="17" t="s">
        <v>401</v>
      </c>
      <c r="E214" s="36" t="s">
        <v>412</v>
      </c>
      <c r="F214" s="18"/>
      <c r="G214" s="60">
        <v>44274</v>
      </c>
    </row>
    <row r="215" spans="1:7" ht="35.25" customHeight="1" x14ac:dyDescent="0.25">
      <c r="A215" s="83">
        <f t="shared" si="3"/>
        <v>205</v>
      </c>
      <c r="B215" s="15" t="s">
        <v>413</v>
      </c>
      <c r="C215" s="26" t="s">
        <v>113</v>
      </c>
      <c r="D215" s="17" t="s">
        <v>401</v>
      </c>
      <c r="E215" s="36" t="s">
        <v>414</v>
      </c>
      <c r="F215" s="18"/>
      <c r="G215" s="60">
        <v>44274</v>
      </c>
    </row>
    <row r="216" spans="1:7" ht="45" x14ac:dyDescent="0.25">
      <c r="A216" s="83">
        <f t="shared" si="3"/>
        <v>206</v>
      </c>
      <c r="B216" s="15" t="s">
        <v>415</v>
      </c>
      <c r="C216" s="26" t="s">
        <v>113</v>
      </c>
      <c r="D216" s="17" t="s">
        <v>401</v>
      </c>
      <c r="E216" s="36" t="s">
        <v>416</v>
      </c>
      <c r="F216" s="18"/>
      <c r="G216" s="60">
        <v>44274</v>
      </c>
    </row>
    <row r="217" spans="1:7" ht="69" customHeight="1" x14ac:dyDescent="0.25">
      <c r="A217" s="83">
        <f t="shared" si="3"/>
        <v>207</v>
      </c>
      <c r="B217" s="15" t="s">
        <v>417</v>
      </c>
      <c r="C217" s="26" t="s">
        <v>437</v>
      </c>
      <c r="D217" s="17" t="s">
        <v>401</v>
      </c>
      <c r="E217" s="38" t="s">
        <v>418</v>
      </c>
      <c r="F217" s="18"/>
      <c r="G217" s="60">
        <v>44274</v>
      </c>
    </row>
    <row r="218" spans="1:7" ht="67.5" x14ac:dyDescent="0.25">
      <c r="A218" s="83">
        <f t="shared" si="3"/>
        <v>208</v>
      </c>
      <c r="B218" s="15" t="s">
        <v>419</v>
      </c>
      <c r="C218" s="26" t="s">
        <v>437</v>
      </c>
      <c r="D218" s="17" t="s">
        <v>401</v>
      </c>
      <c r="E218" s="36" t="s">
        <v>420</v>
      </c>
      <c r="F218" s="18"/>
      <c r="G218" s="60">
        <v>44274</v>
      </c>
    </row>
    <row r="219" spans="1:7" ht="56.25" x14ac:dyDescent="0.25">
      <c r="A219" s="83">
        <f t="shared" si="3"/>
        <v>209</v>
      </c>
      <c r="B219" s="15" t="s">
        <v>421</v>
      </c>
      <c r="C219" s="26" t="s">
        <v>437</v>
      </c>
      <c r="D219" s="17" t="s">
        <v>401</v>
      </c>
      <c r="E219" s="36" t="s">
        <v>638</v>
      </c>
      <c r="F219" s="18"/>
      <c r="G219" s="60">
        <v>44274</v>
      </c>
    </row>
    <row r="220" spans="1:7" ht="67.5" x14ac:dyDescent="0.25">
      <c r="A220" s="83">
        <f t="shared" si="3"/>
        <v>210</v>
      </c>
      <c r="B220" s="15" t="s">
        <v>422</v>
      </c>
      <c r="C220" s="26" t="s">
        <v>82</v>
      </c>
      <c r="D220" s="17" t="s">
        <v>401</v>
      </c>
      <c r="E220" s="36" t="s">
        <v>423</v>
      </c>
      <c r="F220" s="18"/>
      <c r="G220" s="60">
        <v>44274</v>
      </c>
    </row>
    <row r="221" spans="1:7" ht="56.25" x14ac:dyDescent="0.25">
      <c r="A221" s="83">
        <f t="shared" si="3"/>
        <v>211</v>
      </c>
      <c r="B221" s="15" t="s">
        <v>424</v>
      </c>
      <c r="C221" s="9" t="s">
        <v>82</v>
      </c>
      <c r="D221" s="17" t="s">
        <v>401</v>
      </c>
      <c r="E221" s="36" t="s">
        <v>425</v>
      </c>
      <c r="F221" s="18"/>
      <c r="G221" s="60">
        <v>44274</v>
      </c>
    </row>
    <row r="222" spans="1:7" ht="45.75" customHeight="1" x14ac:dyDescent="0.25">
      <c r="A222" s="83">
        <f t="shared" si="3"/>
        <v>212</v>
      </c>
      <c r="B222" s="15" t="s">
        <v>426</v>
      </c>
      <c r="C222" s="9" t="s">
        <v>456</v>
      </c>
      <c r="D222" s="17" t="s">
        <v>401</v>
      </c>
      <c r="E222" s="36" t="s">
        <v>427</v>
      </c>
      <c r="F222" s="18"/>
      <c r="G222" s="60">
        <v>44274</v>
      </c>
    </row>
    <row r="223" spans="1:7" ht="45" x14ac:dyDescent="0.25">
      <c r="A223" s="83">
        <f t="shared" si="3"/>
        <v>213</v>
      </c>
      <c r="B223" s="15" t="s">
        <v>428</v>
      </c>
      <c r="C223" s="9" t="s">
        <v>113</v>
      </c>
      <c r="D223" s="17" t="s">
        <v>401</v>
      </c>
      <c r="E223" s="36" t="s">
        <v>429</v>
      </c>
      <c r="F223" s="18"/>
      <c r="G223" s="60">
        <v>44274</v>
      </c>
    </row>
    <row r="224" spans="1:7" ht="30" customHeight="1" x14ac:dyDescent="0.25">
      <c r="A224" s="83">
        <f t="shared" si="3"/>
        <v>214</v>
      </c>
      <c r="B224" s="15" t="s">
        <v>465</v>
      </c>
      <c r="C224" s="19" t="s">
        <v>485</v>
      </c>
      <c r="D224" s="7" t="s">
        <v>466</v>
      </c>
      <c r="E224" s="7" t="s">
        <v>467</v>
      </c>
      <c r="F224" s="8" t="s">
        <v>468</v>
      </c>
      <c r="G224" s="60">
        <v>44315</v>
      </c>
    </row>
    <row r="225" spans="1:7" ht="30.75" customHeight="1" x14ac:dyDescent="0.25">
      <c r="A225" s="83">
        <f t="shared" si="3"/>
        <v>215</v>
      </c>
      <c r="B225" s="15" t="s">
        <v>469</v>
      </c>
      <c r="C225" s="19" t="s">
        <v>485</v>
      </c>
      <c r="D225" s="7" t="s">
        <v>466</v>
      </c>
      <c r="E225" s="7" t="s">
        <v>467</v>
      </c>
      <c r="F225" s="8" t="s">
        <v>470</v>
      </c>
      <c r="G225" s="60">
        <v>44315</v>
      </c>
    </row>
    <row r="226" spans="1:7" ht="33.75" customHeight="1" x14ac:dyDescent="0.25">
      <c r="A226" s="83">
        <f t="shared" si="3"/>
        <v>216</v>
      </c>
      <c r="B226" s="15" t="s">
        <v>471</v>
      </c>
      <c r="C226" s="19" t="s">
        <v>485</v>
      </c>
      <c r="D226" s="7" t="s">
        <v>466</v>
      </c>
      <c r="E226" s="7" t="s">
        <v>467</v>
      </c>
      <c r="F226" s="8" t="s">
        <v>472</v>
      </c>
      <c r="G226" s="60">
        <v>44315</v>
      </c>
    </row>
    <row r="227" spans="1:7" ht="33" customHeight="1" x14ac:dyDescent="0.25">
      <c r="A227" s="83">
        <f t="shared" si="3"/>
        <v>217</v>
      </c>
      <c r="B227" s="15" t="s">
        <v>473</v>
      </c>
      <c r="C227" s="19" t="s">
        <v>485</v>
      </c>
      <c r="D227" s="7" t="s">
        <v>466</v>
      </c>
      <c r="E227" s="7" t="s">
        <v>467</v>
      </c>
      <c r="F227" s="7" t="s">
        <v>474</v>
      </c>
      <c r="G227" s="60">
        <v>44315</v>
      </c>
    </row>
    <row r="228" spans="1:7" ht="34.5" customHeight="1" x14ac:dyDescent="0.25">
      <c r="A228" s="83">
        <f t="shared" si="3"/>
        <v>218</v>
      </c>
      <c r="B228" s="15" t="s">
        <v>475</v>
      </c>
      <c r="C228" s="19" t="s">
        <v>485</v>
      </c>
      <c r="D228" s="7" t="s">
        <v>466</v>
      </c>
      <c r="E228" s="7" t="s">
        <v>467</v>
      </c>
      <c r="F228" s="8" t="s">
        <v>486</v>
      </c>
      <c r="G228" s="60">
        <v>44315</v>
      </c>
    </row>
    <row r="229" spans="1:7" ht="30.75" customHeight="1" x14ac:dyDescent="0.25">
      <c r="A229" s="83">
        <f t="shared" si="3"/>
        <v>219</v>
      </c>
      <c r="B229" s="15" t="s">
        <v>476</v>
      </c>
      <c r="C229" s="19" t="s">
        <v>485</v>
      </c>
      <c r="D229" s="7" t="s">
        <v>466</v>
      </c>
      <c r="E229" s="7" t="s">
        <v>467</v>
      </c>
      <c r="F229" s="7" t="s">
        <v>468</v>
      </c>
      <c r="G229" s="60">
        <v>44315</v>
      </c>
    </row>
    <row r="230" spans="1:7" ht="28.5" customHeight="1" x14ac:dyDescent="0.25">
      <c r="A230" s="83">
        <f t="shared" si="3"/>
        <v>220</v>
      </c>
      <c r="B230" s="15" t="s">
        <v>477</v>
      </c>
      <c r="C230" s="19" t="s">
        <v>485</v>
      </c>
      <c r="D230" s="7" t="s">
        <v>466</v>
      </c>
      <c r="E230" s="7" t="s">
        <v>478</v>
      </c>
      <c r="F230" s="8" t="s">
        <v>470</v>
      </c>
      <c r="G230" s="60">
        <v>44315</v>
      </c>
    </row>
    <row r="231" spans="1:7" ht="36" customHeight="1" x14ac:dyDescent="0.25">
      <c r="A231" s="83">
        <f t="shared" si="3"/>
        <v>221</v>
      </c>
      <c r="B231" s="15" t="s">
        <v>479</v>
      </c>
      <c r="C231" s="19" t="s">
        <v>485</v>
      </c>
      <c r="D231" s="7" t="s">
        <v>466</v>
      </c>
      <c r="E231" s="7" t="s">
        <v>478</v>
      </c>
      <c r="F231" s="8" t="s">
        <v>470</v>
      </c>
      <c r="G231" s="60">
        <v>44315</v>
      </c>
    </row>
    <row r="232" spans="1:7" ht="33.75" customHeight="1" x14ac:dyDescent="0.25">
      <c r="A232" s="83">
        <f t="shared" si="3"/>
        <v>222</v>
      </c>
      <c r="B232" s="15" t="s">
        <v>480</v>
      </c>
      <c r="C232" s="19" t="s">
        <v>485</v>
      </c>
      <c r="D232" s="7" t="s">
        <v>466</v>
      </c>
      <c r="E232" s="7" t="s">
        <v>467</v>
      </c>
      <c r="F232" s="7" t="s">
        <v>481</v>
      </c>
      <c r="G232" s="60">
        <v>44315</v>
      </c>
    </row>
    <row r="233" spans="1:7" ht="36" customHeight="1" x14ac:dyDescent="0.25">
      <c r="A233" s="83">
        <f t="shared" si="3"/>
        <v>223</v>
      </c>
      <c r="B233" s="15" t="s">
        <v>482</v>
      </c>
      <c r="C233" s="19" t="s">
        <v>485</v>
      </c>
      <c r="D233" s="7" t="s">
        <v>466</v>
      </c>
      <c r="E233" s="7" t="s">
        <v>467</v>
      </c>
      <c r="F233" s="7" t="s">
        <v>483</v>
      </c>
      <c r="G233" s="60">
        <v>44315</v>
      </c>
    </row>
    <row r="234" spans="1:7" ht="34.5" customHeight="1" x14ac:dyDescent="0.25">
      <c r="A234" s="83">
        <f t="shared" si="3"/>
        <v>224</v>
      </c>
      <c r="B234" s="15" t="s">
        <v>484</v>
      </c>
      <c r="C234" s="19" t="s">
        <v>485</v>
      </c>
      <c r="D234" s="7" t="s">
        <v>466</v>
      </c>
      <c r="E234" s="7" t="s">
        <v>467</v>
      </c>
      <c r="F234" s="8" t="s">
        <v>487</v>
      </c>
      <c r="G234" s="60">
        <v>44315</v>
      </c>
    </row>
    <row r="235" spans="1:7" ht="22.5" x14ac:dyDescent="0.25">
      <c r="A235" s="83">
        <f t="shared" si="3"/>
        <v>225</v>
      </c>
      <c r="B235" s="15" t="s">
        <v>526</v>
      </c>
      <c r="C235" s="39" t="s">
        <v>572</v>
      </c>
      <c r="D235" s="9" t="s">
        <v>488</v>
      </c>
      <c r="E235" s="40" t="s">
        <v>489</v>
      </c>
      <c r="F235" s="6"/>
      <c r="G235" s="60">
        <v>44329</v>
      </c>
    </row>
    <row r="236" spans="1:7" ht="22.5" x14ac:dyDescent="0.25">
      <c r="A236" s="83">
        <f t="shared" si="3"/>
        <v>226</v>
      </c>
      <c r="B236" s="15" t="s">
        <v>490</v>
      </c>
      <c r="C236" s="39" t="s">
        <v>573</v>
      </c>
      <c r="D236" s="26" t="s">
        <v>491</v>
      </c>
      <c r="E236" s="40" t="s">
        <v>492</v>
      </c>
      <c r="F236" s="7"/>
      <c r="G236" s="60">
        <v>44329</v>
      </c>
    </row>
    <row r="237" spans="1:7" ht="22.5" x14ac:dyDescent="0.25">
      <c r="A237" s="83">
        <f t="shared" si="3"/>
        <v>227</v>
      </c>
      <c r="B237" s="15" t="s">
        <v>493</v>
      </c>
      <c r="C237" s="39" t="s">
        <v>573</v>
      </c>
      <c r="D237" s="26" t="s">
        <v>491</v>
      </c>
      <c r="E237" s="35" t="s">
        <v>494</v>
      </c>
      <c r="F237" s="6"/>
      <c r="G237" s="60">
        <v>44329</v>
      </c>
    </row>
    <row r="238" spans="1:7" ht="33.75" x14ac:dyDescent="0.25">
      <c r="A238" s="83">
        <f t="shared" si="3"/>
        <v>228</v>
      </c>
      <c r="B238" s="15" t="s">
        <v>527</v>
      </c>
      <c r="C238" s="39" t="s">
        <v>456</v>
      </c>
      <c r="D238" s="9" t="s">
        <v>495</v>
      </c>
      <c r="E238" s="41" t="s">
        <v>496</v>
      </c>
      <c r="F238" s="6"/>
      <c r="G238" s="60">
        <v>44329</v>
      </c>
    </row>
    <row r="239" spans="1:7" ht="22.5" x14ac:dyDescent="0.25">
      <c r="A239" s="83">
        <f t="shared" si="3"/>
        <v>229</v>
      </c>
      <c r="B239" s="15" t="s">
        <v>528</v>
      </c>
      <c r="C239" s="39" t="s">
        <v>434</v>
      </c>
      <c r="D239" s="9" t="s">
        <v>497</v>
      </c>
      <c r="E239" s="8" t="s">
        <v>559</v>
      </c>
      <c r="F239" s="8" t="s">
        <v>558</v>
      </c>
      <c r="G239" s="60">
        <v>44329</v>
      </c>
    </row>
    <row r="240" spans="1:7" ht="42" customHeight="1" x14ac:dyDescent="0.25">
      <c r="A240" s="83">
        <f t="shared" si="3"/>
        <v>230</v>
      </c>
      <c r="B240" s="15" t="s">
        <v>529</v>
      </c>
      <c r="C240" s="39" t="s">
        <v>529</v>
      </c>
      <c r="D240" s="9" t="s">
        <v>488</v>
      </c>
      <c r="E240" s="35" t="s">
        <v>498</v>
      </c>
      <c r="F240" s="6"/>
      <c r="G240" s="60">
        <v>44329</v>
      </c>
    </row>
    <row r="241" spans="1:7" ht="38.25" customHeight="1" x14ac:dyDescent="0.25">
      <c r="A241" s="83">
        <f t="shared" si="3"/>
        <v>231</v>
      </c>
      <c r="B241" s="15" t="s">
        <v>530</v>
      </c>
      <c r="C241" s="39" t="s">
        <v>574</v>
      </c>
      <c r="D241" s="9" t="s">
        <v>499</v>
      </c>
      <c r="E241" s="35" t="s">
        <v>500</v>
      </c>
      <c r="F241" s="6"/>
      <c r="G241" s="60">
        <v>44329</v>
      </c>
    </row>
    <row r="242" spans="1:7" ht="36" customHeight="1" x14ac:dyDescent="0.25">
      <c r="A242" s="83">
        <f t="shared" si="3"/>
        <v>232</v>
      </c>
      <c r="B242" s="15" t="s">
        <v>531</v>
      </c>
      <c r="C242" s="39" t="s">
        <v>575</v>
      </c>
      <c r="D242" s="26" t="s">
        <v>491</v>
      </c>
      <c r="E242" s="35" t="s">
        <v>501</v>
      </c>
      <c r="F242" s="6"/>
      <c r="G242" s="60">
        <v>44329</v>
      </c>
    </row>
    <row r="243" spans="1:7" ht="45" x14ac:dyDescent="0.25">
      <c r="A243" s="83">
        <f t="shared" si="3"/>
        <v>233</v>
      </c>
      <c r="B243" s="15" t="s">
        <v>532</v>
      </c>
      <c r="C243" s="39" t="s">
        <v>73</v>
      </c>
      <c r="D243" s="26" t="s">
        <v>491</v>
      </c>
      <c r="E243" s="35" t="s">
        <v>639</v>
      </c>
      <c r="F243" s="6"/>
      <c r="G243" s="60">
        <v>44329</v>
      </c>
    </row>
    <row r="244" spans="1:7" ht="49.5" customHeight="1" x14ac:dyDescent="0.25">
      <c r="A244" s="83">
        <f t="shared" si="3"/>
        <v>234</v>
      </c>
      <c r="B244" s="15" t="s">
        <v>533</v>
      </c>
      <c r="C244" s="39" t="s">
        <v>574</v>
      </c>
      <c r="D244" s="9" t="s">
        <v>499</v>
      </c>
      <c r="E244" s="35" t="s">
        <v>502</v>
      </c>
      <c r="F244" s="6"/>
      <c r="G244" s="60">
        <v>44329</v>
      </c>
    </row>
    <row r="245" spans="1:7" ht="43.5" customHeight="1" x14ac:dyDescent="0.25">
      <c r="A245" s="83">
        <f t="shared" si="3"/>
        <v>235</v>
      </c>
      <c r="B245" s="15" t="s">
        <v>534</v>
      </c>
      <c r="C245" s="39" t="s">
        <v>73</v>
      </c>
      <c r="D245" s="9" t="s">
        <v>499</v>
      </c>
      <c r="E245" s="35" t="s">
        <v>503</v>
      </c>
      <c r="F245" s="6"/>
      <c r="G245" s="60">
        <v>44329</v>
      </c>
    </row>
    <row r="246" spans="1:7" ht="33.75" x14ac:dyDescent="0.25">
      <c r="A246" s="83">
        <f t="shared" si="3"/>
        <v>236</v>
      </c>
      <c r="B246" s="15" t="s">
        <v>535</v>
      </c>
      <c r="C246" s="39" t="s">
        <v>574</v>
      </c>
      <c r="D246" s="9" t="s">
        <v>499</v>
      </c>
      <c r="E246" s="35" t="s">
        <v>504</v>
      </c>
      <c r="F246" s="6"/>
      <c r="G246" s="60">
        <v>44329</v>
      </c>
    </row>
    <row r="247" spans="1:7" ht="45" x14ac:dyDescent="0.25">
      <c r="A247" s="83">
        <f t="shared" si="3"/>
        <v>237</v>
      </c>
      <c r="B247" s="15" t="s">
        <v>536</v>
      </c>
      <c r="C247" s="39" t="s">
        <v>574</v>
      </c>
      <c r="D247" s="9" t="s">
        <v>499</v>
      </c>
      <c r="E247" s="35" t="s">
        <v>640</v>
      </c>
      <c r="F247" s="6"/>
      <c r="G247" s="60">
        <v>44329</v>
      </c>
    </row>
    <row r="248" spans="1:7" ht="64.5" customHeight="1" x14ac:dyDescent="0.25">
      <c r="A248" s="83">
        <f t="shared" si="3"/>
        <v>238</v>
      </c>
      <c r="B248" s="15" t="s">
        <v>537</v>
      </c>
      <c r="C248" s="39" t="s">
        <v>574</v>
      </c>
      <c r="D248" s="9" t="s">
        <v>499</v>
      </c>
      <c r="E248" s="35" t="s">
        <v>505</v>
      </c>
      <c r="F248" s="6"/>
      <c r="G248" s="60">
        <v>44329</v>
      </c>
    </row>
    <row r="249" spans="1:7" ht="45" x14ac:dyDescent="0.25">
      <c r="A249" s="83">
        <f t="shared" si="3"/>
        <v>239</v>
      </c>
      <c r="B249" s="15" t="s">
        <v>538</v>
      </c>
      <c r="C249" s="39" t="s">
        <v>574</v>
      </c>
      <c r="D249" s="26" t="s">
        <v>491</v>
      </c>
      <c r="E249" s="35" t="s">
        <v>506</v>
      </c>
      <c r="F249" s="6"/>
      <c r="G249" s="60">
        <v>44329</v>
      </c>
    </row>
    <row r="250" spans="1:7" ht="45" x14ac:dyDescent="0.25">
      <c r="A250" s="83">
        <f t="shared" si="3"/>
        <v>240</v>
      </c>
      <c r="B250" s="15" t="s">
        <v>539</v>
      </c>
      <c r="C250" s="39" t="s">
        <v>574</v>
      </c>
      <c r="D250" s="26" t="s">
        <v>491</v>
      </c>
      <c r="E250" s="35" t="s">
        <v>641</v>
      </c>
      <c r="F250" s="6"/>
      <c r="G250" s="60">
        <v>44329</v>
      </c>
    </row>
    <row r="251" spans="1:7" ht="33.75" x14ac:dyDescent="0.25">
      <c r="A251" s="83">
        <f t="shared" si="3"/>
        <v>241</v>
      </c>
      <c r="B251" s="15" t="s">
        <v>540</v>
      </c>
      <c r="C251" s="39" t="s">
        <v>576</v>
      </c>
      <c r="D251" s="26" t="s">
        <v>491</v>
      </c>
      <c r="E251" s="35" t="s">
        <v>507</v>
      </c>
      <c r="F251" s="6"/>
      <c r="G251" s="60">
        <v>44329</v>
      </c>
    </row>
    <row r="252" spans="1:7" ht="40.5" customHeight="1" x14ac:dyDescent="0.25">
      <c r="A252" s="83">
        <f t="shared" si="3"/>
        <v>242</v>
      </c>
      <c r="B252" s="15" t="s">
        <v>541</v>
      </c>
      <c r="C252" s="39" t="s">
        <v>577</v>
      </c>
      <c r="D252" s="26" t="s">
        <v>491</v>
      </c>
      <c r="E252" s="35" t="s">
        <v>508</v>
      </c>
      <c r="F252" s="6"/>
      <c r="G252" s="60">
        <v>44329</v>
      </c>
    </row>
    <row r="253" spans="1:7" ht="56.25" x14ac:dyDescent="0.25">
      <c r="A253" s="83">
        <f t="shared" si="3"/>
        <v>243</v>
      </c>
      <c r="B253" s="15" t="s">
        <v>542</v>
      </c>
      <c r="C253" s="39" t="s">
        <v>578</v>
      </c>
      <c r="D253" s="26" t="s">
        <v>491</v>
      </c>
      <c r="E253" s="35" t="s">
        <v>509</v>
      </c>
      <c r="F253" s="6"/>
      <c r="G253" s="60">
        <v>44329</v>
      </c>
    </row>
    <row r="254" spans="1:7" ht="56.25" x14ac:dyDescent="0.25">
      <c r="A254" s="83">
        <f t="shared" si="3"/>
        <v>244</v>
      </c>
      <c r="B254" s="15" t="s">
        <v>543</v>
      </c>
      <c r="C254" s="39" t="s">
        <v>579</v>
      </c>
      <c r="D254" s="26" t="s">
        <v>510</v>
      </c>
      <c r="E254" s="35" t="s">
        <v>511</v>
      </c>
      <c r="F254" s="6"/>
      <c r="G254" s="60">
        <v>44329</v>
      </c>
    </row>
    <row r="255" spans="1:7" ht="33" customHeight="1" x14ac:dyDescent="0.25">
      <c r="A255" s="83">
        <f t="shared" si="3"/>
        <v>245</v>
      </c>
      <c r="B255" s="15" t="s">
        <v>544</v>
      </c>
      <c r="C255" s="39" t="s">
        <v>580</v>
      </c>
      <c r="D255" s="26" t="s">
        <v>491</v>
      </c>
      <c r="E255" s="35" t="s">
        <v>512</v>
      </c>
      <c r="F255" s="7"/>
      <c r="G255" s="60">
        <v>44329</v>
      </c>
    </row>
    <row r="256" spans="1:7" ht="44.25" customHeight="1" x14ac:dyDescent="0.25">
      <c r="A256" s="83">
        <f t="shared" si="3"/>
        <v>246</v>
      </c>
      <c r="B256" s="15" t="s">
        <v>545</v>
      </c>
      <c r="C256" s="39" t="s">
        <v>580</v>
      </c>
      <c r="D256" s="26" t="s">
        <v>513</v>
      </c>
      <c r="E256" s="40" t="s">
        <v>514</v>
      </c>
      <c r="F256" s="7"/>
      <c r="G256" s="60">
        <v>44329</v>
      </c>
    </row>
    <row r="257" spans="1:7" ht="30" customHeight="1" x14ac:dyDescent="0.25">
      <c r="A257" s="83">
        <f t="shared" si="3"/>
        <v>247</v>
      </c>
      <c r="B257" s="15" t="s">
        <v>546</v>
      </c>
      <c r="C257" s="39" t="s">
        <v>580</v>
      </c>
      <c r="D257" s="26" t="s">
        <v>491</v>
      </c>
      <c r="E257" s="35" t="s">
        <v>515</v>
      </c>
      <c r="F257" s="7"/>
      <c r="G257" s="60">
        <v>44329</v>
      </c>
    </row>
    <row r="258" spans="1:7" ht="41.25" customHeight="1" x14ac:dyDescent="0.25">
      <c r="A258" s="83">
        <f t="shared" si="3"/>
        <v>248</v>
      </c>
      <c r="B258" s="15" t="s">
        <v>547</v>
      </c>
      <c r="C258" s="39" t="s">
        <v>581</v>
      </c>
      <c r="D258" s="26" t="s">
        <v>491</v>
      </c>
      <c r="E258" s="35" t="s">
        <v>642</v>
      </c>
      <c r="F258" s="7"/>
      <c r="G258" s="60">
        <v>44329</v>
      </c>
    </row>
    <row r="259" spans="1:7" ht="33.75" customHeight="1" x14ac:dyDescent="0.25">
      <c r="A259" s="83">
        <f t="shared" si="3"/>
        <v>249</v>
      </c>
      <c r="B259" s="15" t="s">
        <v>548</v>
      </c>
      <c r="C259" s="39" t="s">
        <v>581</v>
      </c>
      <c r="D259" s="26" t="s">
        <v>491</v>
      </c>
      <c r="E259" s="35" t="s">
        <v>643</v>
      </c>
      <c r="F259" s="7"/>
      <c r="G259" s="60">
        <v>44329</v>
      </c>
    </row>
    <row r="260" spans="1:7" ht="30.75" customHeight="1" x14ac:dyDescent="0.25">
      <c r="A260" s="83">
        <f t="shared" si="3"/>
        <v>250</v>
      </c>
      <c r="B260" s="15" t="s">
        <v>549</v>
      </c>
      <c r="C260" s="39" t="s">
        <v>581</v>
      </c>
      <c r="D260" s="26" t="s">
        <v>491</v>
      </c>
      <c r="E260" s="35" t="s">
        <v>516</v>
      </c>
      <c r="F260" s="7"/>
      <c r="G260" s="60">
        <v>44329</v>
      </c>
    </row>
    <row r="261" spans="1:7" ht="52.5" customHeight="1" x14ac:dyDescent="0.25">
      <c r="A261" s="83">
        <f t="shared" si="3"/>
        <v>251</v>
      </c>
      <c r="B261" s="15" t="s">
        <v>550</v>
      </c>
      <c r="C261" s="39" t="s">
        <v>581</v>
      </c>
      <c r="D261" s="26" t="s">
        <v>491</v>
      </c>
      <c r="E261" s="35" t="s">
        <v>644</v>
      </c>
      <c r="F261" s="7"/>
      <c r="G261" s="60">
        <v>44329</v>
      </c>
    </row>
    <row r="262" spans="1:7" ht="45" customHeight="1" x14ac:dyDescent="0.25">
      <c r="A262" s="83">
        <f t="shared" si="3"/>
        <v>252</v>
      </c>
      <c r="B262" s="15" t="s">
        <v>551</v>
      </c>
      <c r="C262" s="39" t="s">
        <v>581</v>
      </c>
      <c r="D262" s="26" t="s">
        <v>491</v>
      </c>
      <c r="E262" s="35" t="s">
        <v>645</v>
      </c>
      <c r="F262" s="7"/>
      <c r="G262" s="60">
        <v>44329</v>
      </c>
    </row>
    <row r="263" spans="1:7" ht="51.75" customHeight="1" x14ac:dyDescent="0.25">
      <c r="A263" s="83">
        <f t="shared" si="3"/>
        <v>253</v>
      </c>
      <c r="B263" s="15" t="s">
        <v>552</v>
      </c>
      <c r="C263" s="39" t="s">
        <v>581</v>
      </c>
      <c r="D263" s="26" t="s">
        <v>513</v>
      </c>
      <c r="E263" s="35" t="s">
        <v>646</v>
      </c>
      <c r="F263" s="6"/>
      <c r="G263" s="60">
        <v>44329</v>
      </c>
    </row>
    <row r="264" spans="1:7" ht="34.5" customHeight="1" x14ac:dyDescent="0.25">
      <c r="A264" s="83">
        <f t="shared" si="3"/>
        <v>254</v>
      </c>
      <c r="B264" s="15" t="s">
        <v>553</v>
      </c>
      <c r="C264" s="42" t="s">
        <v>437</v>
      </c>
      <c r="D264" s="26" t="s">
        <v>491</v>
      </c>
      <c r="E264" s="35" t="s">
        <v>517</v>
      </c>
      <c r="F264" s="6"/>
      <c r="G264" s="60">
        <v>44329</v>
      </c>
    </row>
    <row r="265" spans="1:7" ht="33.75" x14ac:dyDescent="0.25">
      <c r="A265" s="83">
        <f t="shared" si="3"/>
        <v>255</v>
      </c>
      <c r="B265" s="15" t="s">
        <v>554</v>
      </c>
      <c r="C265" s="42" t="s">
        <v>437</v>
      </c>
      <c r="D265" s="26" t="s">
        <v>491</v>
      </c>
      <c r="E265" s="35" t="s">
        <v>647</v>
      </c>
      <c r="F265" s="6"/>
      <c r="G265" s="60">
        <v>44329</v>
      </c>
    </row>
    <row r="266" spans="1:7" ht="45" x14ac:dyDescent="0.25">
      <c r="A266" s="83">
        <f t="shared" si="3"/>
        <v>256</v>
      </c>
      <c r="B266" s="15" t="s">
        <v>555</v>
      </c>
      <c r="C266" s="42" t="s">
        <v>82</v>
      </c>
      <c r="D266" s="26" t="s">
        <v>491</v>
      </c>
      <c r="E266" s="35" t="s">
        <v>518</v>
      </c>
      <c r="F266" s="6"/>
      <c r="G266" s="60">
        <v>44329</v>
      </c>
    </row>
    <row r="267" spans="1:7" ht="39.75" customHeight="1" x14ac:dyDescent="0.25">
      <c r="A267" s="83">
        <f t="shared" si="3"/>
        <v>257</v>
      </c>
      <c r="B267" s="15" t="s">
        <v>556</v>
      </c>
      <c r="C267" s="42" t="s">
        <v>445</v>
      </c>
      <c r="D267" s="26" t="s">
        <v>491</v>
      </c>
      <c r="E267" s="35" t="s">
        <v>519</v>
      </c>
      <c r="F267" s="6"/>
      <c r="G267" s="60">
        <v>44329</v>
      </c>
    </row>
    <row r="268" spans="1:7" ht="56.25" x14ac:dyDescent="0.25">
      <c r="A268" s="83">
        <f t="shared" si="3"/>
        <v>258</v>
      </c>
      <c r="B268" s="15" t="s">
        <v>520</v>
      </c>
      <c r="C268" s="42" t="s">
        <v>445</v>
      </c>
      <c r="D268" s="26" t="s">
        <v>491</v>
      </c>
      <c r="E268" s="35" t="s">
        <v>521</v>
      </c>
      <c r="F268" s="6"/>
      <c r="G268" s="60">
        <v>44329</v>
      </c>
    </row>
    <row r="269" spans="1:7" ht="40.5" customHeight="1" x14ac:dyDescent="0.25">
      <c r="A269" s="83">
        <f t="shared" si="3"/>
        <v>259</v>
      </c>
      <c r="B269" s="15" t="s">
        <v>522</v>
      </c>
      <c r="C269" s="39" t="s">
        <v>445</v>
      </c>
      <c r="D269" s="9" t="s">
        <v>491</v>
      </c>
      <c r="E269" s="35" t="s">
        <v>523</v>
      </c>
      <c r="F269" s="8" t="s">
        <v>524</v>
      </c>
      <c r="G269" s="60">
        <v>44329</v>
      </c>
    </row>
    <row r="270" spans="1:7" ht="45" x14ac:dyDescent="0.25">
      <c r="A270" s="83">
        <f t="shared" ref="A270:A333" si="4">(A269+1)</f>
        <v>260</v>
      </c>
      <c r="B270" s="15" t="s">
        <v>557</v>
      </c>
      <c r="C270" s="39" t="s">
        <v>445</v>
      </c>
      <c r="D270" s="9" t="s">
        <v>491</v>
      </c>
      <c r="E270" s="35" t="s">
        <v>525</v>
      </c>
      <c r="F270" s="8" t="s">
        <v>524</v>
      </c>
      <c r="G270" s="60">
        <v>44329</v>
      </c>
    </row>
    <row r="271" spans="1:7" ht="45" x14ac:dyDescent="0.25">
      <c r="A271" s="83">
        <f t="shared" si="4"/>
        <v>261</v>
      </c>
      <c r="B271" s="15" t="s">
        <v>567</v>
      </c>
      <c r="C271" s="6" t="s">
        <v>113</v>
      </c>
      <c r="D271" s="6" t="s">
        <v>560</v>
      </c>
      <c r="E271" s="6" t="s">
        <v>45</v>
      </c>
      <c r="F271" s="7" t="s">
        <v>561</v>
      </c>
      <c r="G271" s="60">
        <v>44363</v>
      </c>
    </row>
    <row r="272" spans="1:7" ht="45" x14ac:dyDescent="0.25">
      <c r="A272" s="83">
        <f t="shared" si="4"/>
        <v>262</v>
      </c>
      <c r="B272" s="15" t="s">
        <v>568</v>
      </c>
      <c r="C272" s="6" t="s">
        <v>113</v>
      </c>
      <c r="D272" s="6" t="s">
        <v>560</v>
      </c>
      <c r="E272" s="6" t="s">
        <v>45</v>
      </c>
      <c r="F272" s="7" t="s">
        <v>562</v>
      </c>
      <c r="G272" s="60">
        <v>44363</v>
      </c>
    </row>
    <row r="273" spans="1:8" ht="67.5" x14ac:dyDescent="0.25">
      <c r="A273" s="83">
        <f t="shared" si="4"/>
        <v>263</v>
      </c>
      <c r="B273" s="15" t="s">
        <v>569</v>
      </c>
      <c r="C273" s="6" t="s">
        <v>113</v>
      </c>
      <c r="D273" s="6" t="s">
        <v>560</v>
      </c>
      <c r="E273" s="6" t="s">
        <v>45</v>
      </c>
      <c r="F273" s="43" t="s">
        <v>563</v>
      </c>
      <c r="G273" s="60">
        <v>44363</v>
      </c>
    </row>
    <row r="274" spans="1:8" ht="22.5" x14ac:dyDescent="0.25">
      <c r="A274" s="83">
        <f t="shared" si="4"/>
        <v>264</v>
      </c>
      <c r="B274" s="15" t="s">
        <v>570</v>
      </c>
      <c r="C274" s="6" t="s">
        <v>113</v>
      </c>
      <c r="D274" s="6" t="s">
        <v>564</v>
      </c>
      <c r="E274" s="6" t="s">
        <v>45</v>
      </c>
      <c r="F274" s="7" t="s">
        <v>565</v>
      </c>
      <c r="G274" s="60">
        <v>44363</v>
      </c>
    </row>
    <row r="275" spans="1:8" ht="49.5" customHeight="1" x14ac:dyDescent="0.25">
      <c r="A275" s="83">
        <f t="shared" si="4"/>
        <v>265</v>
      </c>
      <c r="B275" s="15" t="s">
        <v>571</v>
      </c>
      <c r="C275" s="6" t="s">
        <v>113</v>
      </c>
      <c r="D275" s="6" t="s">
        <v>564</v>
      </c>
      <c r="E275" s="6" t="s">
        <v>45</v>
      </c>
      <c r="F275" s="7" t="s">
        <v>566</v>
      </c>
      <c r="G275" s="60">
        <v>44363</v>
      </c>
    </row>
    <row r="276" spans="1:8" ht="30" customHeight="1" x14ac:dyDescent="0.25">
      <c r="A276" s="83">
        <f t="shared" si="4"/>
        <v>266</v>
      </c>
      <c r="B276" s="15" t="s">
        <v>582</v>
      </c>
      <c r="C276" s="28" t="s">
        <v>447</v>
      </c>
      <c r="D276" s="44" t="s">
        <v>583</v>
      </c>
      <c r="E276" s="7" t="s">
        <v>584</v>
      </c>
      <c r="F276" s="6"/>
      <c r="G276" s="56" t="s">
        <v>623</v>
      </c>
    </row>
    <row r="277" spans="1:8" ht="56.25" x14ac:dyDescent="0.25">
      <c r="A277" s="83">
        <f t="shared" si="4"/>
        <v>267</v>
      </c>
      <c r="B277" s="15" t="s">
        <v>585</v>
      </c>
      <c r="C277" s="26" t="s">
        <v>66</v>
      </c>
      <c r="D277" s="12" t="s">
        <v>583</v>
      </c>
      <c r="E277" s="7" t="s">
        <v>586</v>
      </c>
      <c r="F277" s="7" t="s">
        <v>524</v>
      </c>
      <c r="G277" s="56" t="s">
        <v>623</v>
      </c>
    </row>
    <row r="278" spans="1:8" ht="56.25" x14ac:dyDescent="0.25">
      <c r="A278" s="83">
        <f t="shared" si="4"/>
        <v>268</v>
      </c>
      <c r="B278" s="15" t="s">
        <v>587</v>
      </c>
      <c r="C278" s="28" t="s">
        <v>66</v>
      </c>
      <c r="D278" s="45" t="s">
        <v>583</v>
      </c>
      <c r="E278" s="7" t="s">
        <v>588</v>
      </c>
      <c r="F278" s="6"/>
      <c r="G278" s="56" t="s">
        <v>623</v>
      </c>
    </row>
    <row r="279" spans="1:8" ht="63" customHeight="1" x14ac:dyDescent="0.25">
      <c r="A279" s="83">
        <f t="shared" si="4"/>
        <v>269</v>
      </c>
      <c r="B279" s="15" t="s">
        <v>589</v>
      </c>
      <c r="C279" s="26" t="s">
        <v>579</v>
      </c>
      <c r="D279" s="12" t="s">
        <v>583</v>
      </c>
      <c r="E279" s="7" t="s">
        <v>590</v>
      </c>
      <c r="F279" s="6"/>
      <c r="G279" s="56" t="s">
        <v>623</v>
      </c>
    </row>
    <row r="280" spans="1:8" ht="56.25" x14ac:dyDescent="0.25">
      <c r="A280" s="83">
        <f t="shared" si="4"/>
        <v>270</v>
      </c>
      <c r="B280" s="15" t="s">
        <v>591</v>
      </c>
      <c r="C280" s="28" t="s">
        <v>82</v>
      </c>
      <c r="D280" s="44" t="s">
        <v>583</v>
      </c>
      <c r="E280" s="7" t="s">
        <v>592</v>
      </c>
      <c r="F280" s="6"/>
      <c r="G280" s="56" t="s">
        <v>623</v>
      </c>
    </row>
    <row r="281" spans="1:8" ht="39.75" customHeight="1" x14ac:dyDescent="0.25">
      <c r="A281" s="83">
        <f t="shared" si="4"/>
        <v>271</v>
      </c>
      <c r="B281" s="15" t="s">
        <v>593</v>
      </c>
      <c r="C281" s="28" t="s">
        <v>82</v>
      </c>
      <c r="D281" s="12" t="s">
        <v>583</v>
      </c>
      <c r="E281" s="7" t="s">
        <v>594</v>
      </c>
      <c r="F281" s="6"/>
      <c r="G281" s="56" t="s">
        <v>623</v>
      </c>
    </row>
    <row r="282" spans="1:8" ht="62.25" customHeight="1" x14ac:dyDescent="0.25">
      <c r="A282" s="83">
        <f t="shared" si="4"/>
        <v>272</v>
      </c>
      <c r="B282" s="15" t="s">
        <v>595</v>
      </c>
      <c r="C282" s="28" t="s">
        <v>113</v>
      </c>
      <c r="D282" s="12" t="s">
        <v>583</v>
      </c>
      <c r="E282" s="7" t="s">
        <v>596</v>
      </c>
      <c r="F282" s="6"/>
      <c r="G282" s="56" t="s">
        <v>623</v>
      </c>
    </row>
    <row r="283" spans="1:8" ht="73.5" customHeight="1" x14ac:dyDescent="0.25">
      <c r="A283" s="83">
        <f t="shared" si="4"/>
        <v>273</v>
      </c>
      <c r="B283" s="15" t="s">
        <v>597</v>
      </c>
      <c r="C283" s="28" t="s">
        <v>580</v>
      </c>
      <c r="D283" s="46" t="s">
        <v>583</v>
      </c>
      <c r="E283" s="7" t="s">
        <v>598</v>
      </c>
      <c r="F283" s="6"/>
      <c r="G283" s="56" t="s">
        <v>623</v>
      </c>
    </row>
    <row r="284" spans="1:8" ht="56.25" x14ac:dyDescent="0.25">
      <c r="A284" s="83">
        <f t="shared" si="4"/>
        <v>274</v>
      </c>
      <c r="B284" s="15" t="s">
        <v>599</v>
      </c>
      <c r="C284" s="28" t="s">
        <v>600</v>
      </c>
      <c r="D284" s="44" t="s">
        <v>583</v>
      </c>
      <c r="E284" s="7" t="s">
        <v>601</v>
      </c>
      <c r="F284" s="6"/>
      <c r="G284" s="56" t="s">
        <v>623</v>
      </c>
    </row>
    <row r="285" spans="1:8" ht="67.5" x14ac:dyDescent="0.25">
      <c r="A285" s="83">
        <f t="shared" si="4"/>
        <v>275</v>
      </c>
      <c r="B285" s="15" t="s">
        <v>602</v>
      </c>
      <c r="C285" s="28" t="s">
        <v>600</v>
      </c>
      <c r="D285" s="12" t="s">
        <v>583</v>
      </c>
      <c r="E285" s="7" t="s">
        <v>603</v>
      </c>
      <c r="F285" s="7"/>
      <c r="G285" s="56" t="s">
        <v>623</v>
      </c>
    </row>
    <row r="286" spans="1:8" ht="68.25" customHeight="1" x14ac:dyDescent="0.25">
      <c r="A286" s="83">
        <f t="shared" si="4"/>
        <v>276</v>
      </c>
      <c r="B286" s="47" t="s">
        <v>606</v>
      </c>
      <c r="C286" s="19" t="s">
        <v>604</v>
      </c>
      <c r="D286" s="19" t="s">
        <v>605</v>
      </c>
      <c r="E286" s="19" t="s">
        <v>624</v>
      </c>
      <c r="F286" s="19" t="s">
        <v>608</v>
      </c>
      <c r="G286" s="57" t="s">
        <v>620</v>
      </c>
      <c r="H286" s="49"/>
    </row>
    <row r="287" spans="1:8" ht="52.5" customHeight="1" x14ac:dyDescent="0.25">
      <c r="A287" s="83">
        <f t="shared" si="4"/>
        <v>277</v>
      </c>
      <c r="B287" s="47" t="s">
        <v>607</v>
      </c>
      <c r="C287" s="19" t="s">
        <v>604</v>
      </c>
      <c r="D287" s="19" t="s">
        <v>605</v>
      </c>
      <c r="E287" s="19" t="s">
        <v>624</v>
      </c>
      <c r="F287" s="19" t="s">
        <v>609</v>
      </c>
      <c r="G287" s="57" t="s">
        <v>620</v>
      </c>
    </row>
    <row r="288" spans="1:8" ht="52.5" customHeight="1" x14ac:dyDescent="0.25">
      <c r="A288" s="83">
        <f t="shared" si="4"/>
        <v>278</v>
      </c>
      <c r="B288" s="47" t="s">
        <v>610</v>
      </c>
      <c r="C288" s="19" t="s">
        <v>665</v>
      </c>
      <c r="D288" s="19" t="s">
        <v>625</v>
      </c>
      <c r="E288" s="19" t="s">
        <v>612</v>
      </c>
      <c r="F288" s="19"/>
      <c r="G288" s="57" t="s">
        <v>620</v>
      </c>
    </row>
    <row r="289" spans="1:15" ht="52.5" customHeight="1" x14ac:dyDescent="0.25">
      <c r="A289" s="83">
        <f t="shared" si="4"/>
        <v>279</v>
      </c>
      <c r="B289" s="47" t="s">
        <v>611</v>
      </c>
      <c r="C289" s="19" t="s">
        <v>665</v>
      </c>
      <c r="D289" s="19" t="s">
        <v>625</v>
      </c>
      <c r="E289" s="19" t="s">
        <v>612</v>
      </c>
      <c r="F289" s="19"/>
      <c r="G289" s="57" t="s">
        <v>620</v>
      </c>
    </row>
    <row r="290" spans="1:15" ht="95.25" customHeight="1" x14ac:dyDescent="0.25">
      <c r="A290" s="83">
        <f t="shared" si="4"/>
        <v>280</v>
      </c>
      <c r="B290" s="47" t="s">
        <v>616</v>
      </c>
      <c r="C290" s="20" t="s">
        <v>664</v>
      </c>
      <c r="D290" s="19" t="s">
        <v>613</v>
      </c>
      <c r="E290" s="19" t="s">
        <v>648</v>
      </c>
      <c r="F290" s="19" t="s">
        <v>622</v>
      </c>
      <c r="G290" s="57" t="s">
        <v>620</v>
      </c>
    </row>
    <row r="291" spans="1:15" ht="180.75" customHeight="1" x14ac:dyDescent="0.25">
      <c r="A291" s="83">
        <f t="shared" si="4"/>
        <v>281</v>
      </c>
      <c r="B291" s="47" t="s">
        <v>619</v>
      </c>
      <c r="C291" s="20" t="s">
        <v>664</v>
      </c>
      <c r="D291" s="19" t="s">
        <v>613</v>
      </c>
      <c r="E291" s="19" t="s">
        <v>648</v>
      </c>
      <c r="F291" s="19" t="s">
        <v>621</v>
      </c>
      <c r="G291" s="57" t="s">
        <v>620</v>
      </c>
    </row>
    <row r="292" spans="1:15" ht="144.75" customHeight="1" x14ac:dyDescent="0.25">
      <c r="A292" s="83">
        <f t="shared" si="4"/>
        <v>282</v>
      </c>
      <c r="B292" s="47" t="s">
        <v>617</v>
      </c>
      <c r="C292" s="20" t="s">
        <v>664</v>
      </c>
      <c r="D292" s="19" t="s">
        <v>613</v>
      </c>
      <c r="E292" s="19" t="s">
        <v>648</v>
      </c>
      <c r="F292" s="19" t="s">
        <v>618</v>
      </c>
      <c r="G292" s="57" t="s">
        <v>620</v>
      </c>
    </row>
    <row r="293" spans="1:15" ht="75" customHeight="1" x14ac:dyDescent="0.25">
      <c r="A293" s="83">
        <f t="shared" si="4"/>
        <v>283</v>
      </c>
      <c r="B293" s="47" t="s">
        <v>615</v>
      </c>
      <c r="C293" s="19" t="s">
        <v>664</v>
      </c>
      <c r="D293" s="19" t="s">
        <v>613</v>
      </c>
      <c r="E293" s="19" t="s">
        <v>648</v>
      </c>
      <c r="F293" s="19" t="s">
        <v>614</v>
      </c>
      <c r="G293" s="57" t="s">
        <v>620</v>
      </c>
    </row>
    <row r="294" spans="1:15" ht="75" customHeight="1" x14ac:dyDescent="0.25">
      <c r="A294" s="83">
        <f t="shared" si="4"/>
        <v>284</v>
      </c>
      <c r="B294" s="47" t="s">
        <v>719</v>
      </c>
      <c r="C294" s="19" t="s">
        <v>722</v>
      </c>
      <c r="D294" s="11" t="s">
        <v>721</v>
      </c>
      <c r="E294" s="19" t="s">
        <v>724</v>
      </c>
      <c r="F294" s="51" t="s">
        <v>726</v>
      </c>
      <c r="G294" s="57" t="s">
        <v>620</v>
      </c>
      <c r="I294" s="49"/>
    </row>
    <row r="295" spans="1:15" ht="75" customHeight="1" x14ac:dyDescent="0.25">
      <c r="A295" s="83">
        <f t="shared" si="4"/>
        <v>285</v>
      </c>
      <c r="B295" s="47" t="s">
        <v>720</v>
      </c>
      <c r="C295" s="19" t="s">
        <v>723</v>
      </c>
      <c r="D295" s="11" t="s">
        <v>4</v>
      </c>
      <c r="E295" s="1" t="s">
        <v>725</v>
      </c>
      <c r="F295" s="52" t="s">
        <v>727</v>
      </c>
      <c r="G295" s="57" t="s">
        <v>620</v>
      </c>
      <c r="I295" s="49"/>
    </row>
    <row r="296" spans="1:15" ht="116.25" customHeight="1" x14ac:dyDescent="0.25">
      <c r="A296" s="83">
        <f t="shared" si="4"/>
        <v>286</v>
      </c>
      <c r="B296" s="84" t="s">
        <v>650</v>
      </c>
      <c r="C296" s="19" t="s">
        <v>666</v>
      </c>
      <c r="D296" s="79" t="s">
        <v>651</v>
      </c>
      <c r="E296" s="19" t="s">
        <v>648</v>
      </c>
      <c r="F296" s="48" t="s">
        <v>653</v>
      </c>
      <c r="G296" s="56" t="s">
        <v>652</v>
      </c>
      <c r="H296" s="49"/>
    </row>
    <row r="297" spans="1:15" ht="68.25" customHeight="1" x14ac:dyDescent="0.25">
      <c r="A297" s="83">
        <f t="shared" si="4"/>
        <v>287</v>
      </c>
      <c r="B297" s="84" t="s">
        <v>654</v>
      </c>
      <c r="C297" s="19" t="s">
        <v>660</v>
      </c>
      <c r="D297" s="19" t="s">
        <v>661</v>
      </c>
      <c r="E297" s="19" t="s">
        <v>662</v>
      </c>
      <c r="F297" s="48" t="s">
        <v>659</v>
      </c>
      <c r="G297" s="56" t="s">
        <v>652</v>
      </c>
      <c r="H297" s="49"/>
      <c r="I297" s="53"/>
      <c r="J297" s="53"/>
      <c r="K297" s="5"/>
      <c r="L297" s="5"/>
      <c r="M297" s="5"/>
      <c r="N297" s="2"/>
      <c r="O297" s="54"/>
    </row>
    <row r="298" spans="1:15" ht="71.25" customHeight="1" x14ac:dyDescent="0.25">
      <c r="A298" s="83">
        <f t="shared" si="4"/>
        <v>288</v>
      </c>
      <c r="B298" s="84" t="s">
        <v>656</v>
      </c>
      <c r="C298" s="19" t="s">
        <v>655</v>
      </c>
      <c r="D298" s="19" t="s">
        <v>661</v>
      </c>
      <c r="E298" s="19" t="s">
        <v>688</v>
      </c>
      <c r="F298" s="48" t="s">
        <v>670</v>
      </c>
      <c r="G298" s="56" t="s">
        <v>652</v>
      </c>
      <c r="H298" s="49"/>
      <c r="I298" s="53"/>
      <c r="J298" s="53"/>
      <c r="K298" s="5"/>
      <c r="L298" s="5"/>
      <c r="M298" s="55"/>
      <c r="N298" s="2"/>
      <c r="O298" s="54"/>
    </row>
    <row r="299" spans="1:15" ht="126.75" customHeight="1" x14ac:dyDescent="0.25">
      <c r="A299" s="83">
        <f t="shared" si="4"/>
        <v>289</v>
      </c>
      <c r="B299" s="84" t="s">
        <v>658</v>
      </c>
      <c r="C299" s="19" t="s">
        <v>655</v>
      </c>
      <c r="D299" s="19" t="s">
        <v>661</v>
      </c>
      <c r="E299" s="19" t="s">
        <v>689</v>
      </c>
      <c r="F299" s="48" t="s">
        <v>669</v>
      </c>
      <c r="G299" s="56" t="s">
        <v>652</v>
      </c>
      <c r="H299" s="49"/>
      <c r="I299" s="53"/>
      <c r="J299" s="53"/>
      <c r="K299" s="55"/>
      <c r="L299" s="5"/>
      <c r="M299" s="55"/>
      <c r="N299" s="2"/>
      <c r="O299" s="54"/>
    </row>
    <row r="300" spans="1:15" ht="73.5" customHeight="1" x14ac:dyDescent="0.25">
      <c r="A300" s="83">
        <f t="shared" si="4"/>
        <v>290</v>
      </c>
      <c r="B300" s="84" t="s">
        <v>657</v>
      </c>
      <c r="C300" s="19" t="s">
        <v>663</v>
      </c>
      <c r="D300" s="19" t="s">
        <v>661</v>
      </c>
      <c r="E300" s="19" t="s">
        <v>668</v>
      </c>
      <c r="F300" s="48" t="s">
        <v>667</v>
      </c>
      <c r="G300" s="56" t="s">
        <v>652</v>
      </c>
      <c r="H300" s="49"/>
      <c r="I300" s="53"/>
      <c r="J300" s="53"/>
      <c r="K300" s="5"/>
      <c r="L300" s="5"/>
      <c r="M300" s="5"/>
      <c r="N300" s="2"/>
      <c r="O300" s="54"/>
    </row>
    <row r="301" spans="1:15" ht="80.25" customHeight="1" x14ac:dyDescent="0.25">
      <c r="A301" s="83">
        <f t="shared" si="4"/>
        <v>291</v>
      </c>
      <c r="B301" s="84" t="s">
        <v>671</v>
      </c>
      <c r="C301" s="19" t="s">
        <v>672</v>
      </c>
      <c r="D301" s="19" t="s">
        <v>675</v>
      </c>
      <c r="E301" s="19" t="s">
        <v>674</v>
      </c>
      <c r="F301" s="48" t="s">
        <v>673</v>
      </c>
      <c r="G301" s="56" t="s">
        <v>652</v>
      </c>
      <c r="H301" s="49"/>
      <c r="I301" s="53"/>
      <c r="J301" s="53"/>
      <c r="K301" s="5"/>
      <c r="L301" s="5"/>
      <c r="M301" s="5"/>
      <c r="N301" s="2"/>
      <c r="O301" s="54"/>
    </row>
    <row r="302" spans="1:15" ht="75" customHeight="1" x14ac:dyDescent="0.25">
      <c r="A302" s="83">
        <f t="shared" si="4"/>
        <v>292</v>
      </c>
      <c r="B302" s="84" t="s">
        <v>676</v>
      </c>
      <c r="C302" s="19" t="s">
        <v>690</v>
      </c>
      <c r="D302" s="19" t="s">
        <v>691</v>
      </c>
      <c r="E302" s="19" t="s">
        <v>694</v>
      </c>
      <c r="F302" s="48" t="s">
        <v>695</v>
      </c>
      <c r="G302" s="56" t="s">
        <v>652</v>
      </c>
      <c r="H302" s="49"/>
    </row>
    <row r="303" spans="1:15" ht="75.75" customHeight="1" x14ac:dyDescent="0.25">
      <c r="A303" s="83">
        <f t="shared" si="4"/>
        <v>293</v>
      </c>
      <c r="B303" s="84" t="s">
        <v>677</v>
      </c>
      <c r="C303" s="19" t="s">
        <v>690</v>
      </c>
      <c r="D303" s="19" t="s">
        <v>691</v>
      </c>
      <c r="E303" s="19" t="s">
        <v>693</v>
      </c>
      <c r="F303" s="48" t="s">
        <v>696</v>
      </c>
      <c r="G303" s="56" t="s">
        <v>652</v>
      </c>
      <c r="H303" s="49"/>
    </row>
    <row r="304" spans="1:15" ht="90" customHeight="1" x14ac:dyDescent="0.25">
      <c r="A304" s="83">
        <f t="shared" si="4"/>
        <v>294</v>
      </c>
      <c r="B304" s="84" t="s">
        <v>678</v>
      </c>
      <c r="C304" s="19" t="s">
        <v>692</v>
      </c>
      <c r="D304" s="19" t="s">
        <v>691</v>
      </c>
      <c r="E304" s="19" t="s">
        <v>697</v>
      </c>
      <c r="F304" s="48" t="s">
        <v>698</v>
      </c>
      <c r="G304" s="56" t="s">
        <v>652</v>
      </c>
      <c r="H304" s="49"/>
    </row>
    <row r="305" spans="1:8" ht="87" customHeight="1" x14ac:dyDescent="0.25">
      <c r="A305" s="83">
        <f t="shared" si="4"/>
        <v>295</v>
      </c>
      <c r="B305" s="84" t="s">
        <v>680</v>
      </c>
      <c r="C305" s="19" t="s">
        <v>690</v>
      </c>
      <c r="D305" s="19" t="s">
        <v>691</v>
      </c>
      <c r="E305" s="19" t="s">
        <v>699</v>
      </c>
      <c r="F305" s="48" t="s">
        <v>700</v>
      </c>
      <c r="G305" s="56" t="s">
        <v>652</v>
      </c>
      <c r="H305" s="49"/>
    </row>
    <row r="306" spans="1:8" ht="84" customHeight="1" x14ac:dyDescent="0.25">
      <c r="A306" s="83">
        <f t="shared" si="4"/>
        <v>296</v>
      </c>
      <c r="B306" s="84" t="s">
        <v>679</v>
      </c>
      <c r="C306" s="19" t="s">
        <v>690</v>
      </c>
      <c r="D306" s="19" t="s">
        <v>691</v>
      </c>
      <c r="E306" s="19" t="s">
        <v>702</v>
      </c>
      <c r="F306" s="48" t="s">
        <v>701</v>
      </c>
      <c r="G306" s="56" t="s">
        <v>652</v>
      </c>
      <c r="H306" s="49"/>
    </row>
    <row r="307" spans="1:8" ht="73.5" customHeight="1" x14ac:dyDescent="0.25">
      <c r="A307" s="83">
        <f t="shared" si="4"/>
        <v>297</v>
      </c>
      <c r="B307" s="84" t="s">
        <v>681</v>
      </c>
      <c r="C307" s="19" t="s">
        <v>800</v>
      </c>
      <c r="D307" s="19" t="s">
        <v>703</v>
      </c>
      <c r="E307" s="50" t="s">
        <v>704</v>
      </c>
      <c r="F307" s="19" t="s">
        <v>705</v>
      </c>
      <c r="G307" s="56" t="s">
        <v>652</v>
      </c>
      <c r="H307" s="49"/>
    </row>
    <row r="308" spans="1:8" ht="72.75" customHeight="1" x14ac:dyDescent="0.25">
      <c r="A308" s="83">
        <f t="shared" si="4"/>
        <v>298</v>
      </c>
      <c r="B308" s="84" t="s">
        <v>682</v>
      </c>
      <c r="C308" s="19" t="s">
        <v>800</v>
      </c>
      <c r="D308" s="19" t="s">
        <v>703</v>
      </c>
      <c r="E308" s="19" t="s">
        <v>706</v>
      </c>
      <c r="F308" s="48" t="s">
        <v>707</v>
      </c>
      <c r="G308" s="56" t="s">
        <v>652</v>
      </c>
      <c r="H308" s="49"/>
    </row>
    <row r="309" spans="1:8" ht="80.25" customHeight="1" x14ac:dyDescent="0.25">
      <c r="A309" s="83">
        <f t="shared" si="4"/>
        <v>299</v>
      </c>
      <c r="B309" s="84" t="s">
        <v>683</v>
      </c>
      <c r="C309" s="19" t="s">
        <v>800</v>
      </c>
      <c r="D309" s="19" t="s">
        <v>703</v>
      </c>
      <c r="E309" s="19" t="s">
        <v>708</v>
      </c>
      <c r="F309" s="48" t="s">
        <v>709</v>
      </c>
      <c r="G309" s="56" t="s">
        <v>652</v>
      </c>
      <c r="H309" s="49"/>
    </row>
    <row r="310" spans="1:8" ht="60" customHeight="1" x14ac:dyDescent="0.25">
      <c r="A310" s="83">
        <f t="shared" si="4"/>
        <v>300</v>
      </c>
      <c r="B310" s="84" t="s">
        <v>684</v>
      </c>
      <c r="C310" s="19" t="s">
        <v>800</v>
      </c>
      <c r="D310" s="19" t="s">
        <v>703</v>
      </c>
      <c r="E310" s="19" t="s">
        <v>710</v>
      </c>
      <c r="F310" s="48" t="s">
        <v>711</v>
      </c>
      <c r="G310" s="56" t="s">
        <v>652</v>
      </c>
      <c r="H310" s="49"/>
    </row>
    <row r="311" spans="1:8" ht="72" customHeight="1" x14ac:dyDescent="0.25">
      <c r="A311" s="83">
        <f t="shared" si="4"/>
        <v>301</v>
      </c>
      <c r="B311" s="84" t="s">
        <v>685</v>
      </c>
      <c r="C311" s="19" t="s">
        <v>800</v>
      </c>
      <c r="D311" s="19" t="s">
        <v>703</v>
      </c>
      <c r="E311" s="19" t="s">
        <v>712</v>
      </c>
      <c r="F311" s="48" t="s">
        <v>713</v>
      </c>
      <c r="G311" s="56" t="s">
        <v>652</v>
      </c>
      <c r="H311" s="49"/>
    </row>
    <row r="312" spans="1:8" ht="66.75" customHeight="1" x14ac:dyDescent="0.25">
      <c r="A312" s="83">
        <f t="shared" si="4"/>
        <v>302</v>
      </c>
      <c r="B312" s="84" t="s">
        <v>687</v>
      </c>
      <c r="C312" s="19" t="s">
        <v>714</v>
      </c>
      <c r="D312" s="19" t="s">
        <v>691</v>
      </c>
      <c r="E312" s="19" t="s">
        <v>715</v>
      </c>
      <c r="F312" s="48" t="s">
        <v>716</v>
      </c>
      <c r="G312" s="56" t="s">
        <v>652</v>
      </c>
      <c r="H312" s="49"/>
    </row>
    <row r="313" spans="1:8" ht="89.25" customHeight="1" x14ac:dyDescent="0.25">
      <c r="A313" s="83">
        <f t="shared" si="4"/>
        <v>303</v>
      </c>
      <c r="B313" s="84" t="s">
        <v>686</v>
      </c>
      <c r="C313" s="19" t="s">
        <v>714</v>
      </c>
      <c r="D313" s="19" t="s">
        <v>691</v>
      </c>
      <c r="E313" s="19" t="s">
        <v>717</v>
      </c>
      <c r="F313" s="48" t="s">
        <v>718</v>
      </c>
      <c r="G313" s="56" t="s">
        <v>652</v>
      </c>
      <c r="H313" s="49"/>
    </row>
    <row r="314" spans="1:8" ht="55.5" customHeight="1" x14ac:dyDescent="0.25">
      <c r="A314" s="83">
        <f t="shared" si="4"/>
        <v>304</v>
      </c>
      <c r="B314" s="85" t="s">
        <v>728</v>
      </c>
      <c r="C314" s="19" t="s">
        <v>714</v>
      </c>
      <c r="D314" s="19" t="s">
        <v>752</v>
      </c>
      <c r="E314" s="19" t="s">
        <v>754</v>
      </c>
      <c r="F314" s="48" t="s">
        <v>755</v>
      </c>
      <c r="G314" s="57" t="s">
        <v>753</v>
      </c>
    </row>
    <row r="315" spans="1:8" ht="71.25" customHeight="1" x14ac:dyDescent="0.25">
      <c r="A315" s="83">
        <f t="shared" si="4"/>
        <v>305</v>
      </c>
      <c r="B315" s="85" t="s">
        <v>729</v>
      </c>
      <c r="C315" s="19" t="s">
        <v>714</v>
      </c>
      <c r="D315" s="19" t="s">
        <v>752</v>
      </c>
      <c r="E315" s="19" t="s">
        <v>756</v>
      </c>
      <c r="F315" s="48" t="s">
        <v>757</v>
      </c>
      <c r="G315" s="57" t="s">
        <v>753</v>
      </c>
    </row>
    <row r="316" spans="1:8" ht="54.75" customHeight="1" x14ac:dyDescent="0.25">
      <c r="A316" s="83">
        <f t="shared" si="4"/>
        <v>306</v>
      </c>
      <c r="B316" s="85" t="s">
        <v>730</v>
      </c>
      <c r="C316" s="19" t="s">
        <v>714</v>
      </c>
      <c r="D316" s="19" t="s">
        <v>752</v>
      </c>
      <c r="E316" s="19" t="s">
        <v>758</v>
      </c>
      <c r="F316" s="48" t="s">
        <v>759</v>
      </c>
      <c r="G316" s="57" t="s">
        <v>753</v>
      </c>
    </row>
    <row r="317" spans="1:8" ht="56.25" customHeight="1" x14ac:dyDescent="0.25">
      <c r="A317" s="83">
        <f t="shared" si="4"/>
        <v>307</v>
      </c>
      <c r="B317" s="85" t="s">
        <v>731</v>
      </c>
      <c r="C317" s="19" t="s">
        <v>714</v>
      </c>
      <c r="D317" s="19" t="s">
        <v>752</v>
      </c>
      <c r="E317" s="19" t="s">
        <v>754</v>
      </c>
      <c r="F317" s="48" t="s">
        <v>760</v>
      </c>
      <c r="G317" s="57" t="s">
        <v>753</v>
      </c>
    </row>
    <row r="318" spans="1:8" ht="54.75" customHeight="1" x14ac:dyDescent="0.25">
      <c r="A318" s="83">
        <f t="shared" si="4"/>
        <v>308</v>
      </c>
      <c r="B318" s="85" t="s">
        <v>732</v>
      </c>
      <c r="C318" s="19" t="s">
        <v>714</v>
      </c>
      <c r="D318" s="19" t="s">
        <v>752</v>
      </c>
      <c r="E318" s="19" t="s">
        <v>754</v>
      </c>
      <c r="F318" s="48" t="s">
        <v>761</v>
      </c>
      <c r="G318" s="57" t="s">
        <v>753</v>
      </c>
    </row>
    <row r="319" spans="1:8" ht="62.25" customHeight="1" x14ac:dyDescent="0.25">
      <c r="A319" s="83">
        <f t="shared" si="4"/>
        <v>309</v>
      </c>
      <c r="B319" s="85" t="s">
        <v>733</v>
      </c>
      <c r="C319" s="19" t="s">
        <v>714</v>
      </c>
      <c r="D319" s="19" t="s">
        <v>752</v>
      </c>
      <c r="E319" s="19" t="s">
        <v>762</v>
      </c>
      <c r="F319" s="48" t="s">
        <v>763</v>
      </c>
      <c r="G319" s="57" t="s">
        <v>753</v>
      </c>
    </row>
    <row r="320" spans="1:8" ht="102.75" customHeight="1" x14ac:dyDescent="0.25">
      <c r="A320" s="83">
        <f t="shared" si="4"/>
        <v>310</v>
      </c>
      <c r="B320" s="85" t="s">
        <v>734</v>
      </c>
      <c r="C320" s="19" t="s">
        <v>714</v>
      </c>
      <c r="D320" s="19" t="s">
        <v>752</v>
      </c>
      <c r="E320" s="19" t="s">
        <v>764</v>
      </c>
      <c r="F320" s="48" t="s">
        <v>765</v>
      </c>
      <c r="G320" s="57" t="s">
        <v>753</v>
      </c>
    </row>
    <row r="321" spans="1:7" ht="81.75" customHeight="1" x14ac:dyDescent="0.25">
      <c r="A321" s="83">
        <f t="shared" si="4"/>
        <v>311</v>
      </c>
      <c r="B321" s="85" t="s">
        <v>735</v>
      </c>
      <c r="C321" s="19" t="s">
        <v>714</v>
      </c>
      <c r="D321" s="19" t="s">
        <v>752</v>
      </c>
      <c r="E321" s="19" t="s">
        <v>766</v>
      </c>
      <c r="F321" s="48" t="s">
        <v>767</v>
      </c>
      <c r="G321" s="57" t="s">
        <v>753</v>
      </c>
    </row>
    <row r="322" spans="1:7" ht="51.75" customHeight="1" x14ac:dyDescent="0.25">
      <c r="A322" s="83">
        <f t="shared" si="4"/>
        <v>312</v>
      </c>
      <c r="B322" s="85" t="s">
        <v>736</v>
      </c>
      <c r="C322" s="19" t="s">
        <v>770</v>
      </c>
      <c r="D322" s="19" t="s">
        <v>752</v>
      </c>
      <c r="E322" s="19" t="s">
        <v>769</v>
      </c>
      <c r="F322" s="48" t="s">
        <v>768</v>
      </c>
      <c r="G322" s="57" t="s">
        <v>753</v>
      </c>
    </row>
    <row r="323" spans="1:7" ht="76.5" customHeight="1" x14ac:dyDescent="0.25">
      <c r="A323" s="83">
        <f t="shared" si="4"/>
        <v>313</v>
      </c>
      <c r="B323" s="86" t="s">
        <v>737</v>
      </c>
      <c r="C323" s="19" t="s">
        <v>690</v>
      </c>
      <c r="D323" s="19" t="s">
        <v>752</v>
      </c>
      <c r="E323" s="19" t="s">
        <v>771</v>
      </c>
      <c r="F323" s="48" t="s">
        <v>772</v>
      </c>
      <c r="G323" s="57" t="s">
        <v>753</v>
      </c>
    </row>
    <row r="324" spans="1:7" ht="86.25" customHeight="1" x14ac:dyDescent="0.25">
      <c r="A324" s="83">
        <f t="shared" si="4"/>
        <v>314</v>
      </c>
      <c r="B324" s="85" t="s">
        <v>738</v>
      </c>
      <c r="C324" s="19" t="s">
        <v>773</v>
      </c>
      <c r="D324" s="19" t="s">
        <v>752</v>
      </c>
      <c r="E324" s="19" t="s">
        <v>774</v>
      </c>
      <c r="F324" s="48" t="s">
        <v>775</v>
      </c>
      <c r="G324" s="57" t="s">
        <v>753</v>
      </c>
    </row>
    <row r="325" spans="1:7" ht="42" customHeight="1" x14ac:dyDescent="0.25">
      <c r="A325" s="83">
        <f t="shared" si="4"/>
        <v>315</v>
      </c>
      <c r="B325" s="85" t="s">
        <v>739</v>
      </c>
      <c r="C325" s="19" t="s">
        <v>690</v>
      </c>
      <c r="D325" s="19" t="s">
        <v>752</v>
      </c>
      <c r="E325" s="19" t="s">
        <v>776</v>
      </c>
      <c r="F325" s="48" t="s">
        <v>777</v>
      </c>
      <c r="G325" s="57" t="s">
        <v>753</v>
      </c>
    </row>
    <row r="326" spans="1:7" ht="51.75" customHeight="1" x14ac:dyDescent="0.25">
      <c r="A326" s="83">
        <f t="shared" si="4"/>
        <v>316</v>
      </c>
      <c r="B326" s="85" t="s">
        <v>740</v>
      </c>
      <c r="C326" s="80" t="s">
        <v>802</v>
      </c>
      <c r="D326" s="19" t="s">
        <v>752</v>
      </c>
      <c r="E326" s="19" t="s">
        <v>778</v>
      </c>
      <c r="F326" s="48" t="s">
        <v>779</v>
      </c>
      <c r="G326" s="57" t="s">
        <v>753</v>
      </c>
    </row>
    <row r="327" spans="1:7" ht="101.25" customHeight="1" x14ac:dyDescent="0.25">
      <c r="A327" s="83">
        <f t="shared" si="4"/>
        <v>317</v>
      </c>
      <c r="B327" s="85" t="s">
        <v>741</v>
      </c>
      <c r="C327" s="19" t="s">
        <v>800</v>
      </c>
      <c r="D327" s="19" t="s">
        <v>752</v>
      </c>
      <c r="E327" s="19" t="s">
        <v>780</v>
      </c>
      <c r="F327" s="48" t="s">
        <v>781</v>
      </c>
      <c r="G327" s="57" t="s">
        <v>753</v>
      </c>
    </row>
    <row r="328" spans="1:7" ht="78.75" customHeight="1" x14ac:dyDescent="0.25">
      <c r="A328" s="83">
        <f t="shared" si="4"/>
        <v>318</v>
      </c>
      <c r="B328" s="85" t="s">
        <v>742</v>
      </c>
      <c r="C328" s="19" t="s">
        <v>800</v>
      </c>
      <c r="D328" s="19" t="s">
        <v>752</v>
      </c>
      <c r="E328" s="50" t="s">
        <v>782</v>
      </c>
      <c r="F328" s="48" t="s">
        <v>783</v>
      </c>
      <c r="G328" s="57" t="s">
        <v>753</v>
      </c>
    </row>
    <row r="329" spans="1:7" ht="81" customHeight="1" x14ac:dyDescent="0.25">
      <c r="A329" s="83">
        <f t="shared" si="4"/>
        <v>319</v>
      </c>
      <c r="B329" s="85" t="s">
        <v>743</v>
      </c>
      <c r="C329" s="19" t="s">
        <v>800</v>
      </c>
      <c r="D329" s="19" t="s">
        <v>752</v>
      </c>
      <c r="E329" s="19" t="s">
        <v>784</v>
      </c>
      <c r="F329" s="48" t="s">
        <v>785</v>
      </c>
      <c r="G329" s="57" t="s">
        <v>753</v>
      </c>
    </row>
    <row r="330" spans="1:7" ht="73.5" customHeight="1" x14ac:dyDescent="0.25">
      <c r="A330" s="83">
        <f t="shared" si="4"/>
        <v>320</v>
      </c>
      <c r="B330" s="85" t="s">
        <v>744</v>
      </c>
      <c r="C330" s="19" t="s">
        <v>790</v>
      </c>
      <c r="D330" s="19" t="s">
        <v>752</v>
      </c>
      <c r="E330" s="19" t="s">
        <v>791</v>
      </c>
      <c r="F330" s="48" t="s">
        <v>792</v>
      </c>
      <c r="G330" s="57" t="s">
        <v>753</v>
      </c>
    </row>
    <row r="331" spans="1:7" ht="63" customHeight="1" x14ac:dyDescent="0.25">
      <c r="A331" s="83">
        <f t="shared" si="4"/>
        <v>321</v>
      </c>
      <c r="B331" s="85" t="s">
        <v>745</v>
      </c>
      <c r="C331" s="19" t="s">
        <v>793</v>
      </c>
      <c r="D331" s="19" t="s">
        <v>752</v>
      </c>
      <c r="E331" s="19" t="s">
        <v>794</v>
      </c>
      <c r="F331" s="48" t="s">
        <v>795</v>
      </c>
      <c r="G331" s="57" t="s">
        <v>753</v>
      </c>
    </row>
    <row r="332" spans="1:7" ht="62.25" customHeight="1" x14ac:dyDescent="0.25">
      <c r="A332" s="83">
        <f t="shared" si="4"/>
        <v>322</v>
      </c>
      <c r="B332" s="85" t="s">
        <v>746</v>
      </c>
      <c r="C332" s="19" t="s">
        <v>798</v>
      </c>
      <c r="D332" s="19" t="s">
        <v>752</v>
      </c>
      <c r="E332" s="19" t="s">
        <v>797</v>
      </c>
      <c r="F332" s="48" t="s">
        <v>796</v>
      </c>
      <c r="G332" s="57" t="s">
        <v>753</v>
      </c>
    </row>
    <row r="333" spans="1:7" ht="63.75" customHeight="1" x14ac:dyDescent="0.25">
      <c r="A333" s="83">
        <f t="shared" si="4"/>
        <v>323</v>
      </c>
      <c r="B333" s="85" t="s">
        <v>747</v>
      </c>
      <c r="C333" s="19" t="s">
        <v>798</v>
      </c>
      <c r="D333" s="19" t="s">
        <v>752</v>
      </c>
      <c r="E333" s="19" t="s">
        <v>797</v>
      </c>
      <c r="F333" s="48" t="s">
        <v>799</v>
      </c>
      <c r="G333" s="57" t="s">
        <v>753</v>
      </c>
    </row>
    <row r="334" spans="1:7" ht="55.5" customHeight="1" x14ac:dyDescent="0.25">
      <c r="A334" s="83">
        <f t="shared" ref="A334:A356" si="5">(A333+1)</f>
        <v>324</v>
      </c>
      <c r="B334" s="85" t="s">
        <v>748</v>
      </c>
      <c r="C334" s="19" t="s">
        <v>801</v>
      </c>
      <c r="D334" s="19" t="s">
        <v>752</v>
      </c>
      <c r="E334" s="19" t="s">
        <v>803</v>
      </c>
      <c r="F334" s="48" t="s">
        <v>804</v>
      </c>
      <c r="G334" s="57" t="s">
        <v>753</v>
      </c>
    </row>
    <row r="335" spans="1:7" ht="66.75" customHeight="1" x14ac:dyDescent="0.25">
      <c r="A335" s="83">
        <f t="shared" si="5"/>
        <v>325</v>
      </c>
      <c r="B335" s="85" t="s">
        <v>749</v>
      </c>
      <c r="C335" s="19" t="s">
        <v>801</v>
      </c>
      <c r="D335" s="19" t="s">
        <v>752</v>
      </c>
      <c r="E335" s="19" t="s">
        <v>805</v>
      </c>
      <c r="F335" s="48" t="s">
        <v>806</v>
      </c>
      <c r="G335" s="57" t="s">
        <v>753</v>
      </c>
    </row>
    <row r="336" spans="1:7" ht="75" customHeight="1" x14ac:dyDescent="0.25">
      <c r="A336" s="83">
        <f t="shared" si="5"/>
        <v>326</v>
      </c>
      <c r="B336" s="85" t="s">
        <v>750</v>
      </c>
      <c r="C336" s="19" t="s">
        <v>801</v>
      </c>
      <c r="D336" s="19" t="s">
        <v>752</v>
      </c>
      <c r="E336" s="19" t="s">
        <v>803</v>
      </c>
      <c r="F336" s="48" t="s">
        <v>807</v>
      </c>
      <c r="G336" s="57" t="s">
        <v>753</v>
      </c>
    </row>
    <row r="337" spans="1:7" ht="67.5" customHeight="1" x14ac:dyDescent="0.25">
      <c r="A337" s="83">
        <f t="shared" si="5"/>
        <v>327</v>
      </c>
      <c r="B337" s="85" t="s">
        <v>751</v>
      </c>
      <c r="C337" s="19" t="s">
        <v>714</v>
      </c>
      <c r="D337" s="19" t="s">
        <v>752</v>
      </c>
      <c r="E337" s="19" t="s">
        <v>808</v>
      </c>
      <c r="F337" s="48" t="s">
        <v>809</v>
      </c>
      <c r="G337" s="57" t="s">
        <v>753</v>
      </c>
    </row>
    <row r="338" spans="1:7" ht="68.25" customHeight="1" x14ac:dyDescent="0.25">
      <c r="A338" s="83">
        <f t="shared" si="5"/>
        <v>328</v>
      </c>
      <c r="B338" s="87" t="s">
        <v>786</v>
      </c>
      <c r="C338" s="19" t="s">
        <v>690</v>
      </c>
      <c r="D338" s="19" t="s">
        <v>752</v>
      </c>
      <c r="E338" s="19" t="s">
        <v>816</v>
      </c>
      <c r="F338" s="48" t="s">
        <v>811</v>
      </c>
      <c r="G338" s="57" t="s">
        <v>753</v>
      </c>
    </row>
    <row r="339" spans="1:7" ht="61.5" customHeight="1" x14ac:dyDescent="0.25">
      <c r="A339" s="83">
        <f t="shared" si="5"/>
        <v>329</v>
      </c>
      <c r="B339" s="88" t="s">
        <v>787</v>
      </c>
      <c r="C339" s="19" t="s">
        <v>690</v>
      </c>
      <c r="D339" s="19" t="s">
        <v>752</v>
      </c>
      <c r="E339" s="19" t="s">
        <v>815</v>
      </c>
      <c r="F339" s="48" t="s">
        <v>812</v>
      </c>
      <c r="G339" s="57" t="s">
        <v>753</v>
      </c>
    </row>
    <row r="340" spans="1:7" ht="64.5" customHeight="1" x14ac:dyDescent="0.25">
      <c r="A340" s="83">
        <f t="shared" si="5"/>
        <v>330</v>
      </c>
      <c r="B340" s="88" t="s">
        <v>788</v>
      </c>
      <c r="C340" s="19" t="s">
        <v>690</v>
      </c>
      <c r="D340" s="19" t="s">
        <v>752</v>
      </c>
      <c r="E340" s="19" t="s">
        <v>817</v>
      </c>
      <c r="F340" s="48" t="s">
        <v>810</v>
      </c>
      <c r="G340" s="57" t="s">
        <v>753</v>
      </c>
    </row>
    <row r="341" spans="1:7" ht="63" customHeight="1" x14ac:dyDescent="0.25">
      <c r="A341" s="83">
        <f t="shared" si="5"/>
        <v>331</v>
      </c>
      <c r="B341" s="88" t="s">
        <v>789</v>
      </c>
      <c r="C341" s="19" t="s">
        <v>690</v>
      </c>
      <c r="D341" s="19" t="s">
        <v>752</v>
      </c>
      <c r="E341" s="19" t="s">
        <v>814</v>
      </c>
      <c r="F341" s="48" t="s">
        <v>813</v>
      </c>
      <c r="G341" s="57" t="s">
        <v>753</v>
      </c>
    </row>
    <row r="342" spans="1:7" ht="36" customHeight="1" x14ac:dyDescent="0.25">
      <c r="A342" s="83">
        <f t="shared" si="5"/>
        <v>332</v>
      </c>
      <c r="B342" s="88" t="s">
        <v>821</v>
      </c>
      <c r="C342" s="19" t="s">
        <v>578</v>
      </c>
      <c r="D342" s="8" t="s">
        <v>721</v>
      </c>
      <c r="E342" s="19" t="s">
        <v>833</v>
      </c>
      <c r="F342" s="48" t="s">
        <v>834</v>
      </c>
      <c r="G342" s="57" t="s">
        <v>753</v>
      </c>
    </row>
    <row r="343" spans="1:7" ht="63.75" customHeight="1" x14ac:dyDescent="0.25">
      <c r="A343" s="83">
        <f t="shared" si="5"/>
        <v>333</v>
      </c>
      <c r="B343" s="88" t="s">
        <v>822</v>
      </c>
      <c r="C343" s="19" t="s">
        <v>448</v>
      </c>
      <c r="D343" s="8" t="s">
        <v>721</v>
      </c>
      <c r="E343" s="48" t="s">
        <v>831</v>
      </c>
      <c r="F343" s="48" t="s">
        <v>832</v>
      </c>
      <c r="G343" s="57" t="s">
        <v>753</v>
      </c>
    </row>
    <row r="344" spans="1:7" ht="56.25" customHeight="1" x14ac:dyDescent="0.25">
      <c r="A344" s="83">
        <f t="shared" si="5"/>
        <v>334</v>
      </c>
      <c r="B344" s="88" t="s">
        <v>823</v>
      </c>
      <c r="C344" s="19" t="s">
        <v>840</v>
      </c>
      <c r="D344" s="8" t="s">
        <v>721</v>
      </c>
      <c r="E344" s="19" t="s">
        <v>839</v>
      </c>
      <c r="F344" s="1" t="s">
        <v>838</v>
      </c>
      <c r="G344" s="57" t="s">
        <v>753</v>
      </c>
    </row>
    <row r="345" spans="1:7" ht="52.5" customHeight="1" x14ac:dyDescent="0.25">
      <c r="A345" s="83">
        <f t="shared" si="5"/>
        <v>335</v>
      </c>
      <c r="B345" s="88" t="s">
        <v>824</v>
      </c>
      <c r="C345" s="19" t="s">
        <v>853</v>
      </c>
      <c r="D345" s="8" t="s">
        <v>721</v>
      </c>
      <c r="E345" s="19" t="s">
        <v>856</v>
      </c>
      <c r="F345" s="7" t="s">
        <v>857</v>
      </c>
      <c r="G345" s="57" t="s">
        <v>753</v>
      </c>
    </row>
    <row r="346" spans="1:7" ht="50.25" customHeight="1" x14ac:dyDescent="0.25">
      <c r="A346" s="83">
        <f t="shared" si="5"/>
        <v>336</v>
      </c>
      <c r="B346" s="88" t="s">
        <v>825</v>
      </c>
      <c r="C346" s="19" t="s">
        <v>853</v>
      </c>
      <c r="D346" s="8" t="s">
        <v>721</v>
      </c>
      <c r="E346" s="19" t="s">
        <v>854</v>
      </c>
      <c r="F346" s="48" t="s">
        <v>855</v>
      </c>
      <c r="G346" s="57" t="s">
        <v>753</v>
      </c>
    </row>
    <row r="347" spans="1:7" ht="51" customHeight="1" x14ac:dyDescent="0.25">
      <c r="A347" s="83">
        <f t="shared" si="5"/>
        <v>337</v>
      </c>
      <c r="B347" s="88" t="s">
        <v>826</v>
      </c>
      <c r="C347" s="81" t="s">
        <v>850</v>
      </c>
      <c r="D347" s="8" t="s">
        <v>721</v>
      </c>
      <c r="E347" s="19" t="s">
        <v>851</v>
      </c>
      <c r="F347" s="48" t="s">
        <v>852</v>
      </c>
      <c r="G347" s="57" t="s">
        <v>753</v>
      </c>
    </row>
    <row r="348" spans="1:7" ht="42" customHeight="1" x14ac:dyDescent="0.25">
      <c r="A348" s="83">
        <f t="shared" si="5"/>
        <v>338</v>
      </c>
      <c r="B348" s="88" t="s">
        <v>827</v>
      </c>
      <c r="C348" s="19" t="s">
        <v>848</v>
      </c>
      <c r="D348" s="8" t="s">
        <v>721</v>
      </c>
      <c r="E348" s="19" t="s">
        <v>847</v>
      </c>
      <c r="F348" s="67" t="s">
        <v>849</v>
      </c>
      <c r="G348" s="57" t="s">
        <v>753</v>
      </c>
    </row>
    <row r="349" spans="1:7" ht="62.25" customHeight="1" x14ac:dyDescent="0.25">
      <c r="A349" s="83">
        <f t="shared" si="5"/>
        <v>339</v>
      </c>
      <c r="B349" s="88" t="s">
        <v>828</v>
      </c>
      <c r="C349" s="80" t="s">
        <v>844</v>
      </c>
      <c r="D349" s="8" t="s">
        <v>721</v>
      </c>
      <c r="E349" s="19" t="s">
        <v>845</v>
      </c>
      <c r="F349" s="48" t="s">
        <v>846</v>
      </c>
      <c r="G349" s="57" t="s">
        <v>753</v>
      </c>
    </row>
    <row r="350" spans="1:7" ht="52.5" customHeight="1" x14ac:dyDescent="0.25">
      <c r="A350" s="83">
        <f t="shared" si="5"/>
        <v>340</v>
      </c>
      <c r="B350" s="88" t="s">
        <v>829</v>
      </c>
      <c r="C350" s="19" t="s">
        <v>835</v>
      </c>
      <c r="D350" s="8" t="s">
        <v>721</v>
      </c>
      <c r="E350" s="19" t="s">
        <v>837</v>
      </c>
      <c r="F350" s="51" t="s">
        <v>836</v>
      </c>
      <c r="G350" s="57" t="s">
        <v>753</v>
      </c>
    </row>
    <row r="351" spans="1:7" ht="48" customHeight="1" x14ac:dyDescent="0.25">
      <c r="A351" s="83">
        <f t="shared" si="5"/>
        <v>341</v>
      </c>
      <c r="B351" s="88" t="s">
        <v>830</v>
      </c>
      <c r="C351" s="19" t="s">
        <v>841</v>
      </c>
      <c r="D351" s="8" t="s">
        <v>721</v>
      </c>
      <c r="E351" s="19" t="s">
        <v>842</v>
      </c>
      <c r="F351" s="7" t="s">
        <v>843</v>
      </c>
      <c r="G351" s="57" t="s">
        <v>753</v>
      </c>
    </row>
    <row r="352" spans="1:7" ht="48.75" customHeight="1" x14ac:dyDescent="0.25">
      <c r="A352" s="83">
        <f t="shared" si="5"/>
        <v>342</v>
      </c>
      <c r="B352" s="84" t="s">
        <v>858</v>
      </c>
      <c r="C352" s="19" t="s">
        <v>863</v>
      </c>
      <c r="D352" s="19" t="s">
        <v>866</v>
      </c>
      <c r="E352" s="19" t="s">
        <v>864</v>
      </c>
      <c r="F352" s="48" t="s">
        <v>865</v>
      </c>
      <c r="G352" s="56" t="s">
        <v>859</v>
      </c>
    </row>
    <row r="353" spans="1:7" ht="64.5" customHeight="1" x14ac:dyDescent="0.25">
      <c r="A353" s="83">
        <f t="shared" si="5"/>
        <v>343</v>
      </c>
      <c r="B353" s="84" t="s">
        <v>860</v>
      </c>
      <c r="C353" s="69" t="s">
        <v>790</v>
      </c>
      <c r="D353" s="19" t="s">
        <v>866</v>
      </c>
      <c r="E353" s="19" t="s">
        <v>867</v>
      </c>
      <c r="F353" s="48" t="s">
        <v>868</v>
      </c>
      <c r="G353" s="56" t="s">
        <v>859</v>
      </c>
    </row>
    <row r="354" spans="1:7" ht="64.5" customHeight="1" x14ac:dyDescent="0.25">
      <c r="A354" s="83">
        <f t="shared" si="5"/>
        <v>344</v>
      </c>
      <c r="B354" s="84" t="s">
        <v>871</v>
      </c>
      <c r="C354" s="19" t="s">
        <v>73</v>
      </c>
      <c r="D354" s="19" t="s">
        <v>866</v>
      </c>
      <c r="E354" s="19" t="s">
        <v>873</v>
      </c>
      <c r="F354" s="48" t="s">
        <v>872</v>
      </c>
      <c r="G354" s="56" t="s">
        <v>859</v>
      </c>
    </row>
    <row r="355" spans="1:7" ht="53.25" customHeight="1" x14ac:dyDescent="0.25">
      <c r="A355" s="83">
        <f t="shared" si="5"/>
        <v>345</v>
      </c>
      <c r="B355" s="84" t="s">
        <v>861</v>
      </c>
      <c r="C355" s="19" t="s">
        <v>73</v>
      </c>
      <c r="D355" s="19" t="s">
        <v>866</v>
      </c>
      <c r="E355" s="19" t="s">
        <v>874</v>
      </c>
      <c r="F355" s="48" t="s">
        <v>875</v>
      </c>
      <c r="G355" s="56" t="s">
        <v>859</v>
      </c>
    </row>
    <row r="356" spans="1:7" ht="72.75" customHeight="1" x14ac:dyDescent="0.25">
      <c r="A356" s="83">
        <f t="shared" si="5"/>
        <v>346</v>
      </c>
      <c r="B356" s="84" t="s">
        <v>862</v>
      </c>
      <c r="C356" s="19" t="s">
        <v>73</v>
      </c>
      <c r="D356" s="19" t="s">
        <v>866</v>
      </c>
      <c r="E356" s="19" t="s">
        <v>869</v>
      </c>
      <c r="F356" s="48" t="s">
        <v>870</v>
      </c>
      <c r="G356" s="56" t="s">
        <v>859</v>
      </c>
    </row>
  </sheetData>
  <sortState ref="B66:F134">
    <sortCondition ref="D351:D388"/>
  </sortState>
  <mergeCells count="6">
    <mergeCell ref="A2:F3"/>
    <mergeCell ref="B9:F9"/>
    <mergeCell ref="A1:F1"/>
    <mergeCell ref="B5:F5"/>
    <mergeCell ref="B8:F8"/>
    <mergeCell ref="B6:F6"/>
  </mergeCells>
  <hyperlinks>
    <hyperlink ref="B168" r:id="rId1" display="http://www.sag.cl/ambitos-de-accion/bagrada-hilaris-o-chinche-pintada"/>
  </hyperlinks>
  <printOptions horizontalCentered="1"/>
  <pageMargins left="0.25" right="0.25" top="0.75" bottom="0.75" header="0.3" footer="0.3"/>
  <pageSetup scale="86" fitToHeight="0" orientation="landscape" r:id="rId2"/>
  <headerFooter>
    <oddFooter>&amp;CPágina &amp;P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sag;LMV</dc:creator>
  <cp:lastModifiedBy>ligia</cp:lastModifiedBy>
  <cp:lastPrinted>2021-03-19T19:35:50Z</cp:lastPrinted>
  <dcterms:created xsi:type="dcterms:W3CDTF">2011-11-17T15:30:35Z</dcterms:created>
  <dcterms:modified xsi:type="dcterms:W3CDTF">2022-05-11T13:17:19Z</dcterms:modified>
</cp:coreProperties>
</file>